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L:\Financial Information\Strategic Investment Fund (SIF)\"/>
    </mc:Choice>
  </mc:AlternateContent>
  <xr:revisionPtr revIDLastSave="0" documentId="8_{8B54E531-027B-4371-995B-F534607CDFC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udget Year 1" sheetId="5" r:id="rId1"/>
    <sheet name="Budget Year 2" sheetId="8" r:id="rId2"/>
    <sheet name="Budget Year 3" sheetId="9" r:id="rId3"/>
  </sheets>
  <definedNames>
    <definedName name="_xlnm.Print_Titles" localSheetId="0">'Budget Year 1'!$1:$8</definedName>
    <definedName name="_xlnm.Print_Titles" localSheetId="1">'Budget Year 2'!$1:$8</definedName>
    <definedName name="_xlnm.Print_Titles" localSheetId="2">'Budget Year 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9" l="1"/>
  <c r="I51" i="9"/>
  <c r="I46" i="9"/>
  <c r="I39" i="9"/>
  <c r="I34" i="9"/>
  <c r="I28" i="9"/>
  <c r="F15" i="9"/>
  <c r="G15" i="9"/>
  <c r="F16" i="9"/>
  <c r="H16" i="9" s="1"/>
  <c r="G16" i="9"/>
  <c r="F17" i="9"/>
  <c r="G17" i="9"/>
  <c r="H17" i="9"/>
  <c r="F15" i="8"/>
  <c r="H15" i="8" s="1"/>
  <c r="G15" i="8"/>
  <c r="F16" i="8"/>
  <c r="H16" i="8" s="1"/>
  <c r="G16" i="8"/>
  <c r="F17" i="8"/>
  <c r="G17" i="8"/>
  <c r="H17" i="8" s="1"/>
  <c r="I23" i="5"/>
  <c r="F15" i="5"/>
  <c r="H15" i="5" s="1"/>
  <c r="G15" i="5"/>
  <c r="F16" i="5"/>
  <c r="H16" i="5" s="1"/>
  <c r="G16" i="5"/>
  <c r="F17" i="5"/>
  <c r="G17" i="5"/>
  <c r="H17" i="5" s="1"/>
  <c r="I17" i="9" l="1"/>
  <c r="I16" i="9"/>
  <c r="H15" i="9"/>
  <c r="I15" i="9" s="1"/>
  <c r="I16" i="8"/>
  <c r="I15" i="8"/>
  <c r="I17" i="8"/>
  <c r="I17" i="5"/>
  <c r="I15" i="5"/>
  <c r="I16" i="5"/>
  <c r="G22" i="9"/>
  <c r="F22" i="9"/>
  <c r="G21" i="9"/>
  <c r="F21" i="9"/>
  <c r="G20" i="9"/>
  <c r="F20" i="9"/>
  <c r="G19" i="9"/>
  <c r="F19" i="9"/>
  <c r="G18" i="9"/>
  <c r="F18" i="9"/>
  <c r="G14" i="9"/>
  <c r="F14" i="9"/>
  <c r="G13" i="9"/>
  <c r="F13" i="9"/>
  <c r="G12" i="9"/>
  <c r="F12" i="9"/>
  <c r="I59" i="8"/>
  <c r="I51" i="8"/>
  <c r="I46" i="8"/>
  <c r="I39" i="8"/>
  <c r="I34" i="8"/>
  <c r="I28" i="8"/>
  <c r="G22" i="8"/>
  <c r="F22" i="8"/>
  <c r="G21" i="8"/>
  <c r="F21" i="8"/>
  <c r="G20" i="8"/>
  <c r="F20" i="8"/>
  <c r="H20" i="8" s="1"/>
  <c r="G19" i="8"/>
  <c r="F19" i="8"/>
  <c r="G18" i="8"/>
  <c r="F18" i="8"/>
  <c r="G14" i="8"/>
  <c r="F14" i="8"/>
  <c r="G13" i="8"/>
  <c r="F13" i="8"/>
  <c r="G12" i="8"/>
  <c r="F12" i="8"/>
  <c r="I28" i="5"/>
  <c r="I39" i="5"/>
  <c r="G22" i="5"/>
  <c r="G21" i="5"/>
  <c r="G20" i="5"/>
  <c r="G19" i="5"/>
  <c r="G18" i="5"/>
  <c r="G14" i="5"/>
  <c r="G13" i="5"/>
  <c r="G12" i="5"/>
  <c r="H13" i="9" l="1"/>
  <c r="I13" i="9" s="1"/>
  <c r="H19" i="9"/>
  <c r="I19" i="9" s="1"/>
  <c r="H22" i="9"/>
  <c r="I22" i="9" s="1"/>
  <c r="H14" i="9"/>
  <c r="I14" i="9" s="1"/>
  <c r="H20" i="9"/>
  <c r="I20" i="9" s="1"/>
  <c r="H21" i="9"/>
  <c r="I21" i="9" s="1"/>
  <c r="H12" i="9"/>
  <c r="I12" i="9" s="1"/>
  <c r="H18" i="9"/>
  <c r="I18" i="9" s="1"/>
  <c r="I20" i="8"/>
  <c r="H14" i="8"/>
  <c r="I14" i="8" s="1"/>
  <c r="H13" i="8"/>
  <c r="I13" i="8" s="1"/>
  <c r="H19" i="8"/>
  <c r="I19" i="8" s="1"/>
  <c r="H22" i="8"/>
  <c r="I22" i="8" s="1"/>
  <c r="H12" i="8"/>
  <c r="I12" i="8" s="1"/>
  <c r="H18" i="8"/>
  <c r="I18" i="8" s="1"/>
  <c r="H21" i="8"/>
  <c r="I21" i="8" s="1"/>
  <c r="F13" i="5"/>
  <c r="H13" i="5" s="1"/>
  <c r="F14" i="5"/>
  <c r="H14" i="5" s="1"/>
  <c r="F18" i="5"/>
  <c r="H18" i="5" s="1"/>
  <c r="F19" i="5"/>
  <c r="H19" i="5" s="1"/>
  <c r="F20" i="5"/>
  <c r="F21" i="5"/>
  <c r="H21" i="5" s="1"/>
  <c r="F22" i="5"/>
  <c r="H22" i="5" s="1"/>
  <c r="F12" i="5"/>
  <c r="I23" i="9" l="1"/>
  <c r="I64" i="9" s="1"/>
  <c r="I23" i="8"/>
  <c r="I64" i="8" s="1"/>
  <c r="I21" i="5"/>
  <c r="I22" i="5"/>
  <c r="H20" i="5"/>
  <c r="I20" i="5" s="1"/>
  <c r="I13" i="5"/>
  <c r="H12" i="5"/>
  <c r="I12" i="5" s="1"/>
  <c r="I14" i="5"/>
  <c r="I19" i="5"/>
  <c r="I18" i="5"/>
  <c r="I59" i="5"/>
  <c r="I34" i="5"/>
  <c r="I46" i="5"/>
  <c r="I51" i="5"/>
  <c r="I64" i="5" l="1"/>
</calcChain>
</file>

<file path=xl/sharedStrings.xml><?xml version="1.0" encoding="utf-8"?>
<sst xmlns="http://schemas.openxmlformats.org/spreadsheetml/2006/main" count="153" uniqueCount="36">
  <si>
    <t>Name</t>
  </si>
  <si>
    <t xml:space="preserve">Role </t>
  </si>
  <si>
    <t>Base Pay</t>
  </si>
  <si>
    <t>Requested Salary</t>
  </si>
  <si>
    <t>Fringe Rate</t>
  </si>
  <si>
    <t>Fringe Benefits</t>
  </si>
  <si>
    <t xml:space="preserve">Total </t>
  </si>
  <si>
    <t>Project Name:</t>
  </si>
  <si>
    <t>Project Duration:</t>
  </si>
  <si>
    <t>PROJECT INFORMATION</t>
  </si>
  <si>
    <t>STRATEGIC INVESTMENT FUND BUDGET TEMPLATE</t>
  </si>
  <si>
    <t>Period                   (# months)</t>
  </si>
  <si>
    <t>TRAVEL SUBTOTAL:</t>
  </si>
  <si>
    <t>EQUIPMENT SUBTOTAL:</t>
  </si>
  <si>
    <t>PERSONNEL SUBTOTAL:</t>
  </si>
  <si>
    <t>PARTICPANT COST SUBTOTAL:</t>
  </si>
  <si>
    <t>PROPOSED BUDGET TOTAL:</t>
  </si>
  <si>
    <t>I. PERSONNEL</t>
  </si>
  <si>
    <t>II. TRAVEL</t>
  </si>
  <si>
    <t>III. EQUIPMENT</t>
  </si>
  <si>
    <t>IV. SUPPLIES AND MATERIALS</t>
  </si>
  <si>
    <t>VI. PARTICIPANT COSTS</t>
  </si>
  <si>
    <t>VII. OTHER EXPENSES (please be as specific as possible)</t>
  </si>
  <si>
    <t>Responsible Person:</t>
  </si>
  <si>
    <t>V. CONSTRUCTION &amp; RENOVATIONS</t>
  </si>
  <si>
    <t>CONSTR &amp; RENOV SUBTOTAL:</t>
  </si>
  <si>
    <t>OTHER EXPENSES SUBTOTAL:</t>
  </si>
  <si>
    <t>SUPPLIES SUBTOTAL:</t>
  </si>
  <si>
    <t xml:space="preserve">[Enter Here] </t>
  </si>
  <si>
    <t>Employee Type</t>
  </si>
  <si>
    <t>CONSTRUCTION:</t>
  </si>
  <si>
    <t>RENOVATION:</t>
  </si>
  <si>
    <t>Year 1</t>
  </si>
  <si>
    <t>Proposed Budget:</t>
  </si>
  <si>
    <t>Year 2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</si>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</sst>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6" fillId="4" borderId="1" xfId="0" applyFont="1" applyFill="1" applyBorder="1" applyAlignment="1" applyProtection="1">
      <alignment horizontal="center" vertical="center" wrapText="1"/>
    </xf>
    <xf numFmtId="44" fontId="5" fillId="4" borderId="1" xfId="1" applyFont="1" applyFill="1" applyBorder="1" applyProtection="1"/>
    <xf numFmtId="44" fontId="5" fillId="4" borderId="0" xfId="1" applyFont="1" applyFill="1" applyBorder="1" applyProtection="1"/>
    <xf numFmtId="164" fontId="5" fillId="4" borderId="0" xfId="2" applyNumberFormat="1" applyFont="1" applyFill="1" applyBorder="1" applyAlignment="1" applyProtection="1">
      <alignment horizontal="center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6" fillId="2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4" fontId="5" fillId="2" borderId="0" xfId="1" applyFont="1" applyFill="1" applyBorder="1" applyProtection="1">
      <protection locked="0"/>
    </xf>
    <xf numFmtId="44" fontId="5" fillId="4" borderId="1" xfId="1" applyFont="1" applyFill="1" applyBorder="1" applyProtection="1">
      <protection locked="0"/>
    </xf>
    <xf numFmtId="0" fontId="0" fillId="2" borderId="0" xfId="0" applyFill="1" applyAlignment="1" applyProtection="1">
      <protection locked="0"/>
    </xf>
    <xf numFmtId="44" fontId="6" fillId="2" borderId="0" xfId="0" applyNumberFormat="1" applyFont="1" applyFill="1" applyProtection="1">
      <protection locked="0"/>
    </xf>
    <xf numFmtId="0" fontId="4" fillId="2" borderId="0" xfId="0" applyFont="1" applyFill="1" applyBorder="1" applyAlignment="1" applyProtection="1">
      <alignment horizontal="left" indent="3"/>
      <protection locked="0"/>
    </xf>
    <xf numFmtId="0" fontId="6" fillId="2" borderId="0" xfId="0" applyFont="1" applyFill="1" applyBorder="1" applyAlignment="1" applyProtection="1">
      <protection locked="0"/>
    </xf>
    <xf numFmtId="44" fontId="5" fillId="2" borderId="0" xfId="1" applyFont="1" applyFill="1" applyBorder="1" applyAlignment="1" applyProtection="1">
      <alignment horizontal="center"/>
      <protection locked="0"/>
    </xf>
    <xf numFmtId="44" fontId="5" fillId="4" borderId="2" xfId="1" applyFont="1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44" fontId="6" fillId="2" borderId="0" xfId="0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44" fontId="6" fillId="2" borderId="0" xfId="1" applyFont="1" applyFill="1" applyBorder="1" applyAlignment="1" applyProtection="1">
      <protection locked="0"/>
    </xf>
    <xf numFmtId="44" fontId="6" fillId="2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4" fontId="6" fillId="3" borderId="1" xfId="0" applyNumberFormat="1" applyFont="1" applyFill="1" applyBorder="1" applyProtection="1"/>
    <xf numFmtId="44" fontId="6" fillId="3" borderId="1" xfId="1" applyFont="1" applyFill="1" applyBorder="1" applyProtection="1"/>
    <xf numFmtId="44" fontId="8" fillId="5" borderId="1" xfId="1" applyFont="1" applyFill="1" applyBorder="1" applyProtection="1"/>
    <xf numFmtId="0" fontId="4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 indent="3"/>
    </xf>
    <xf numFmtId="0" fontId="0" fillId="2" borderId="0" xfId="0" applyFill="1" applyBorder="1" applyProtection="1"/>
    <xf numFmtId="0" fontId="0" fillId="2" borderId="0" xfId="0" applyFill="1" applyProtection="1"/>
    <xf numFmtId="0" fontId="6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</xf>
    <xf numFmtId="44" fontId="6" fillId="3" borderId="3" xfId="1" applyFont="1" applyFill="1" applyBorder="1" applyAlignment="1" applyProtection="1">
      <alignment horizontal="right"/>
    </xf>
    <xf numFmtId="44" fontId="6" fillId="3" borderId="4" xfId="1" applyFont="1" applyFill="1" applyBorder="1" applyAlignment="1" applyProtection="1">
      <alignment horizontal="right"/>
    </xf>
    <xf numFmtId="0" fontId="9" fillId="5" borderId="1" xfId="0" applyFont="1" applyFill="1" applyBorder="1" applyAlignment="1" applyProtection="1">
      <alignment horizontal="right"/>
    </xf>
    <xf numFmtId="44" fontId="6" fillId="3" borderId="3" xfId="1" applyFont="1" applyFill="1" applyBorder="1" applyAlignment="1" applyProtection="1"/>
    <xf numFmtId="44" fontId="6" fillId="3" borderId="4" xfId="1" applyFont="1" applyFill="1" applyBorder="1" applyAlignment="1" applyProtection="1"/>
  </cellXfs>
  <cellStyles count="4">
    <cellStyle name="Currency" xfId="1" builtinId="4"/>
    <cellStyle name="Currency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2</xdr:row>
      <xdr:rowOff>172414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9850" cy="553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2</xdr:row>
      <xdr:rowOff>172414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199C0-D4D1-4695-B2D5-3C5BA3E7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9850" cy="553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2</xdr:row>
      <xdr:rowOff>172414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E4FA7F-EF4D-4D25-B2FF-E464ADD3A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9850" cy="553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tabSelected="1" zoomScaleNormal="100" zoomScaleSheetLayoutView="80" workbookViewId="0">
      <selection activeCell="A12" sqref="A12"/>
    </sheetView>
  </sheetViews>
  <sheetFormatPr defaultRowHeight="15" x14ac:dyDescent="0.25"/>
  <cols>
    <col min="1" max="1" width="29" style="10" customWidth="1"/>
    <col min="2" max="2" width="21.28515625" style="7" customWidth="1"/>
    <col min="3" max="3" width="10.5703125" style="7" customWidth="1"/>
    <col min="4" max="4" width="15.7109375" style="7" customWidth="1"/>
    <col min="5" max="5" width="14" style="28" customWidth="1"/>
    <col min="6" max="6" width="15.7109375" style="7" customWidth="1"/>
    <col min="7" max="7" width="9.140625" style="7" customWidth="1"/>
    <col min="8" max="9" width="15.7109375" style="7" customWidth="1"/>
    <col min="10" max="16384" width="9.140625" style="7"/>
  </cols>
  <sheetData>
    <row r="1" spans="1:9" x14ac:dyDescent="0.25">
      <c r="A1" s="38"/>
      <c r="B1" s="39"/>
      <c r="C1" s="6"/>
      <c r="D1" s="6"/>
      <c r="E1" s="45" t="s">
        <v>9</v>
      </c>
      <c r="F1" s="45"/>
      <c r="G1" s="33"/>
      <c r="H1" s="33"/>
      <c r="I1" s="6"/>
    </row>
    <row r="2" spans="1:9" x14ac:dyDescent="0.25">
      <c r="A2" s="38"/>
      <c r="B2" s="39"/>
      <c r="C2" s="6"/>
      <c r="D2" s="6"/>
      <c r="E2" s="43" t="s">
        <v>7</v>
      </c>
      <c r="F2" s="43"/>
      <c r="G2" s="44"/>
      <c r="H2" s="44"/>
      <c r="I2" s="44"/>
    </row>
    <row r="3" spans="1:9" x14ac:dyDescent="0.25">
      <c r="A3" s="38"/>
      <c r="B3" s="39"/>
      <c r="C3" s="6"/>
      <c r="D3" s="6"/>
      <c r="E3" s="43" t="s">
        <v>8</v>
      </c>
      <c r="F3" s="43"/>
      <c r="G3" s="44"/>
      <c r="H3" s="44"/>
      <c r="I3" s="44"/>
    </row>
    <row r="4" spans="1:9" x14ac:dyDescent="0.25">
      <c r="A4" s="40" t="s">
        <v>10</v>
      </c>
      <c r="B4" s="39"/>
      <c r="C4" s="6"/>
      <c r="D4" s="6"/>
      <c r="E4" s="43" t="s">
        <v>23</v>
      </c>
      <c r="F4" s="43"/>
      <c r="G4" s="44"/>
      <c r="H4" s="44"/>
      <c r="I4" s="44"/>
    </row>
    <row r="5" spans="1:9" x14ac:dyDescent="0.25">
      <c r="A5" s="40"/>
      <c r="B5" s="39"/>
      <c r="C5" s="6"/>
      <c r="D5" s="6"/>
      <c r="E5" s="41"/>
      <c r="F5" s="41"/>
      <c r="G5" s="32"/>
      <c r="H5" s="32"/>
      <c r="I5" s="32"/>
    </row>
    <row r="6" spans="1:9" x14ac:dyDescent="0.25">
      <c r="A6" s="40"/>
      <c r="B6" s="39"/>
      <c r="C6" s="6"/>
      <c r="D6" s="6"/>
      <c r="E6" s="43" t="s">
        <v>33</v>
      </c>
      <c r="F6" s="43"/>
      <c r="G6" s="32" t="s">
        <v>32</v>
      </c>
      <c r="H6" s="32"/>
      <c r="I6" s="32"/>
    </row>
    <row r="7" spans="1:9" x14ac:dyDescent="0.25">
      <c r="B7" s="6"/>
      <c r="C7" s="6"/>
      <c r="D7" s="5"/>
      <c r="E7" s="6"/>
      <c r="F7" s="6"/>
      <c r="G7" s="6"/>
      <c r="H7" s="6"/>
      <c r="I7" s="6"/>
    </row>
    <row r="8" spans="1:9" x14ac:dyDescent="0.25">
      <c r="A8" s="5"/>
      <c r="B8" s="6"/>
      <c r="C8" s="6"/>
      <c r="D8" s="6"/>
      <c r="E8" s="11"/>
      <c r="G8" s="6"/>
      <c r="H8" s="6"/>
      <c r="I8" s="6"/>
    </row>
    <row r="9" spans="1:9" x14ac:dyDescent="0.25">
      <c r="A9" s="8" t="s">
        <v>17</v>
      </c>
      <c r="B9" s="6"/>
      <c r="C9" s="6"/>
      <c r="D9" s="6"/>
      <c r="E9" s="11"/>
      <c r="F9" s="6"/>
      <c r="G9" s="6"/>
      <c r="H9" s="6"/>
      <c r="I9" s="6"/>
    </row>
    <row r="10" spans="1:9" x14ac:dyDescent="0.25">
      <c r="A10" s="5"/>
      <c r="B10" s="6"/>
      <c r="C10" s="6"/>
      <c r="D10" s="6"/>
      <c r="E10" s="11"/>
      <c r="F10" s="6"/>
      <c r="G10" s="6"/>
      <c r="H10" s="6"/>
      <c r="I10" s="6"/>
    </row>
    <row r="11" spans="1:9" ht="25.5" customHeight="1" x14ac:dyDescent="0.25">
      <c r="A11" s="34" t="s">
        <v>0</v>
      </c>
      <c r="B11" s="34" t="s">
        <v>1</v>
      </c>
      <c r="C11" s="35" t="s">
        <v>29</v>
      </c>
      <c r="D11" s="34" t="s">
        <v>2</v>
      </c>
      <c r="E11" s="35" t="s">
        <v>11</v>
      </c>
      <c r="F11" s="1" t="s">
        <v>3</v>
      </c>
      <c r="G11" s="1" t="s">
        <v>4</v>
      </c>
      <c r="H11" s="1" t="s">
        <v>5</v>
      </c>
      <c r="I11" s="1" t="s">
        <v>6</v>
      </c>
    </row>
    <row r="12" spans="1:9" x14ac:dyDescent="0.25">
      <c r="A12" s="12"/>
      <c r="B12" s="12"/>
      <c r="C12" s="13"/>
      <c r="D12" s="14"/>
      <c r="E12" s="12"/>
      <c r="F12" s="3" t="str">
        <f>IFERROR(IF(D12="","",D12*(E12/12)),0)</f>
        <v/>
      </c>
      <c r="G12" s="4" t="str">
        <f>IF(C12="Faculty",0.282,IF(C12="Non-Faculty",0.328,IF(C12="Irregular",0.093,IF(C12="Post-Doc",0.209,IF(C12="Student",0,IF(C12="","",""))))))</f>
        <v/>
      </c>
      <c r="H12" s="3" t="str">
        <f>IFERROR(IF(F12="","",F12*G12),0)</f>
        <v/>
      </c>
      <c r="I12" s="2" t="str">
        <f t="shared" ref="I12:I22" si="0">IFERROR(IF(F12="","",F12+H12),0)</f>
        <v/>
      </c>
    </row>
    <row r="13" spans="1:9" x14ac:dyDescent="0.25">
      <c r="A13" s="12"/>
      <c r="B13" s="12"/>
      <c r="C13" s="13"/>
      <c r="D13" s="14"/>
      <c r="E13" s="12"/>
      <c r="F13" s="3" t="str">
        <f t="shared" ref="F13:F22" si="1">IFERROR(IF(D13="","",D13*(E13/12)),0)</f>
        <v/>
      </c>
      <c r="G13" s="4" t="str">
        <f>IF(C13="Faculty",0.282,IF(C13="Non-Faculty",0.328,IF(C13="Irregular",0.093,IF(C13="Post-Doc",0.209,IF(C13="Student",0,IF(C13="","",""))))))</f>
        <v/>
      </c>
      <c r="H13" s="3" t="str">
        <f t="shared" ref="H13:H22" si="2">IFERROR(IF(F13="","",F13*G13),0)</f>
        <v/>
      </c>
      <c r="I13" s="2" t="str">
        <f t="shared" si="0"/>
        <v/>
      </c>
    </row>
    <row r="14" spans="1:9" x14ac:dyDescent="0.25">
      <c r="A14" s="12"/>
      <c r="B14" s="12"/>
      <c r="C14" s="13"/>
      <c r="D14" s="14"/>
      <c r="E14" s="12"/>
      <c r="F14" s="3" t="str">
        <f t="shared" si="1"/>
        <v/>
      </c>
      <c r="G14" s="4" t="str">
        <f>IF(C14="Faculty",0.282,IF(C14="Non-Faculty",0.328,IF(C14="Irregular",0.093,IF(C14="Post-Doc",0.209,IF(C14="Student",0,IF(C14="","",""))))))</f>
        <v/>
      </c>
      <c r="H14" s="3" t="str">
        <f t="shared" si="2"/>
        <v/>
      </c>
      <c r="I14" s="2" t="str">
        <f t="shared" si="0"/>
        <v/>
      </c>
    </row>
    <row r="15" spans="1:9" x14ac:dyDescent="0.25">
      <c r="A15" s="12"/>
      <c r="B15" s="12"/>
      <c r="C15" s="13"/>
      <c r="D15" s="14"/>
      <c r="E15" s="12"/>
      <c r="F15" s="3" t="str">
        <f t="shared" ref="F15:F17" si="3">IFERROR(IF(D15="","",D15*(E15/12)),0)</f>
        <v/>
      </c>
      <c r="G15" s="4" t="str">
        <f t="shared" ref="G15:G17" si="4">IF(C15="Faculty",0.282,IF(C15="Non-Faculty",0.328,IF(C15="Irregular",0.093,IF(C15="Post-Doc",0.209,IF(C15="Student",0,IF(C15="","",""))))))</f>
        <v/>
      </c>
      <c r="H15" s="3" t="str">
        <f t="shared" ref="H15:H17" si="5">IFERROR(IF(F15="","",F15*G15),0)</f>
        <v/>
      </c>
      <c r="I15" s="2" t="str">
        <f t="shared" si="0"/>
        <v/>
      </c>
    </row>
    <row r="16" spans="1:9" x14ac:dyDescent="0.25">
      <c r="A16" s="12"/>
      <c r="B16" s="12"/>
      <c r="C16" s="13"/>
      <c r="D16" s="14"/>
      <c r="E16" s="12"/>
      <c r="F16" s="3" t="str">
        <f t="shared" si="3"/>
        <v/>
      </c>
      <c r="G16" s="4" t="str">
        <f t="shared" si="4"/>
        <v/>
      </c>
      <c r="H16" s="3" t="str">
        <f t="shared" si="5"/>
        <v/>
      </c>
      <c r="I16" s="2" t="str">
        <f t="shared" si="0"/>
        <v/>
      </c>
    </row>
    <row r="17" spans="1:9" x14ac:dyDescent="0.25">
      <c r="A17" s="12"/>
      <c r="B17" s="12"/>
      <c r="C17" s="13"/>
      <c r="D17" s="14"/>
      <c r="E17" s="12"/>
      <c r="F17" s="3" t="str">
        <f t="shared" si="3"/>
        <v/>
      </c>
      <c r="G17" s="4" t="str">
        <f t="shared" si="4"/>
        <v/>
      </c>
      <c r="H17" s="3" t="str">
        <f t="shared" si="5"/>
        <v/>
      </c>
      <c r="I17" s="2" t="str">
        <f t="shared" si="0"/>
        <v/>
      </c>
    </row>
    <row r="18" spans="1:9" x14ac:dyDescent="0.25">
      <c r="A18" s="12"/>
      <c r="B18" s="12"/>
      <c r="C18" s="13"/>
      <c r="D18" s="14"/>
      <c r="E18" s="12"/>
      <c r="F18" s="3" t="str">
        <f t="shared" si="1"/>
        <v/>
      </c>
      <c r="G18" s="4" t="str">
        <f>IF(C18="Faculty",0.282,IF(C18="Non-Faculty",0.328,IF(C18="Irregular",0.093,IF(C18="Post-Doc",0.209,IF(C18="Student",0,IF(C18="","",""))))))</f>
        <v/>
      </c>
      <c r="H18" s="3" t="str">
        <f t="shared" si="2"/>
        <v/>
      </c>
      <c r="I18" s="2" t="str">
        <f t="shared" si="0"/>
        <v/>
      </c>
    </row>
    <row r="19" spans="1:9" x14ac:dyDescent="0.25">
      <c r="A19" s="12"/>
      <c r="B19" s="12"/>
      <c r="C19" s="13"/>
      <c r="D19" s="14"/>
      <c r="E19" s="12"/>
      <c r="F19" s="3" t="str">
        <f t="shared" si="1"/>
        <v/>
      </c>
      <c r="G19" s="4" t="str">
        <f>IF(C19="Faculty",0.282,IF(C19="Non-Faculty",0.328,IF(C19="Irregular",0.093,IF(C19="Post-Doc",0.209,IF(C19="Student",0,IF(C19="","",""))))))</f>
        <v/>
      </c>
      <c r="H19" s="3" t="str">
        <f t="shared" si="2"/>
        <v/>
      </c>
      <c r="I19" s="2" t="str">
        <f t="shared" si="0"/>
        <v/>
      </c>
    </row>
    <row r="20" spans="1:9" x14ac:dyDescent="0.25">
      <c r="A20" s="12"/>
      <c r="B20" s="12"/>
      <c r="C20" s="13"/>
      <c r="D20" s="14"/>
      <c r="E20" s="12"/>
      <c r="F20" s="3" t="str">
        <f t="shared" si="1"/>
        <v/>
      </c>
      <c r="G20" s="4" t="str">
        <f>IF(C20="Faculty",0.282,IF(C20="Non-Faculty",0.328,IF(C20="Irregular",0.093,IF(C20="Post-Doc",0.209,IF(C20="Student",0,IF(C20="","",""))))))</f>
        <v/>
      </c>
      <c r="H20" s="3" t="str">
        <f t="shared" si="2"/>
        <v/>
      </c>
      <c r="I20" s="2" t="str">
        <f t="shared" si="0"/>
        <v/>
      </c>
    </row>
    <row r="21" spans="1:9" x14ac:dyDescent="0.25">
      <c r="A21" s="12"/>
      <c r="B21" s="12"/>
      <c r="C21" s="13"/>
      <c r="D21" s="14"/>
      <c r="E21" s="12"/>
      <c r="F21" s="3" t="str">
        <f t="shared" si="1"/>
        <v/>
      </c>
      <c r="G21" s="4" t="str">
        <f>IF(C21="Faculty",0.282,IF(C21="Non-Faculty",0.328,IF(C21="Irregular",0.093,IF(C21="Post-Doc",0.209,IF(C21="Student",0,IF(C21="","",""))))))</f>
        <v/>
      </c>
      <c r="H21" s="3" t="str">
        <f t="shared" si="2"/>
        <v/>
      </c>
      <c r="I21" s="2" t="str">
        <f t="shared" si="0"/>
        <v/>
      </c>
    </row>
    <row r="22" spans="1:9" x14ac:dyDescent="0.25">
      <c r="A22" s="12"/>
      <c r="B22" s="12"/>
      <c r="C22" s="13"/>
      <c r="D22" s="14"/>
      <c r="E22" s="12"/>
      <c r="F22" s="3" t="str">
        <f t="shared" si="1"/>
        <v/>
      </c>
      <c r="G22" s="4" t="str">
        <f>IF(C22="Faculty",0.282,IF(C22="Non-Faculty",0.328,IF(C22="Irregular",0.093,IF(C22="Post-Doc",0.209,IF(C22="Student",0,IF(C22="","",""))))))</f>
        <v/>
      </c>
      <c r="H22" s="3" t="str">
        <f t="shared" si="2"/>
        <v/>
      </c>
      <c r="I22" s="2" t="str">
        <f t="shared" si="0"/>
        <v/>
      </c>
    </row>
    <row r="23" spans="1:9" x14ac:dyDescent="0.25">
      <c r="A23" s="9"/>
      <c r="B23" s="6"/>
      <c r="C23" s="6"/>
      <c r="D23" s="6"/>
      <c r="E23" s="16"/>
      <c r="F23" s="17"/>
      <c r="G23" s="46" t="s">
        <v>14</v>
      </c>
      <c r="H23" s="47"/>
      <c r="I23" s="29">
        <f>SUM(I12:I22)</f>
        <v>0</v>
      </c>
    </row>
    <row r="24" spans="1:9" x14ac:dyDescent="0.25">
      <c r="A24" s="5"/>
      <c r="B24" s="6"/>
      <c r="C24" s="6"/>
      <c r="D24" s="6"/>
      <c r="E24" s="11"/>
      <c r="F24" s="6"/>
      <c r="G24" s="6"/>
      <c r="H24" s="6"/>
      <c r="I24" s="6"/>
    </row>
    <row r="25" spans="1:9" x14ac:dyDescent="0.25">
      <c r="A25" s="36" t="s">
        <v>18</v>
      </c>
      <c r="B25" s="6"/>
      <c r="C25" s="6"/>
      <c r="D25" s="6"/>
      <c r="E25" s="11"/>
      <c r="F25" s="6"/>
      <c r="G25" s="6"/>
      <c r="H25" s="6"/>
      <c r="I25" s="6"/>
    </row>
    <row r="26" spans="1:9" x14ac:dyDescent="0.25">
      <c r="A26" s="36"/>
      <c r="B26" s="12" t="s">
        <v>28</v>
      </c>
      <c r="C26" s="6"/>
      <c r="D26" s="6"/>
      <c r="E26" s="11"/>
      <c r="F26" s="6"/>
      <c r="G26" s="6"/>
      <c r="H26" s="6"/>
      <c r="I26" s="21">
        <v>0</v>
      </c>
    </row>
    <row r="27" spans="1:9" x14ac:dyDescent="0.25">
      <c r="A27" s="18"/>
      <c r="B27" s="12" t="s">
        <v>28</v>
      </c>
      <c r="C27" s="19"/>
      <c r="D27" s="19"/>
      <c r="E27" s="20"/>
      <c r="F27" s="14"/>
      <c r="G27" s="14"/>
      <c r="H27" s="14"/>
      <c r="I27" s="21">
        <v>0</v>
      </c>
    </row>
    <row r="28" spans="1:9" x14ac:dyDescent="0.25">
      <c r="A28" s="9"/>
      <c r="B28" s="5"/>
      <c r="C28" s="5"/>
      <c r="D28" s="5"/>
      <c r="E28" s="22"/>
      <c r="F28" s="23"/>
      <c r="G28" s="46" t="s">
        <v>12</v>
      </c>
      <c r="H28" s="47"/>
      <c r="I28" s="30">
        <f>SUM(I26:I27)</f>
        <v>0</v>
      </c>
    </row>
    <row r="29" spans="1:9" x14ac:dyDescent="0.25">
      <c r="A29" s="8"/>
      <c r="B29" s="6"/>
      <c r="C29" s="6"/>
      <c r="D29" s="6"/>
      <c r="E29" s="11"/>
      <c r="F29" s="6"/>
      <c r="G29" s="6"/>
      <c r="H29" s="6"/>
      <c r="I29" s="6"/>
    </row>
    <row r="30" spans="1:9" x14ac:dyDescent="0.25">
      <c r="A30" s="36" t="s">
        <v>19</v>
      </c>
      <c r="B30" s="6"/>
      <c r="C30" s="6"/>
      <c r="D30" s="6"/>
      <c r="E30" s="11"/>
      <c r="F30" s="6"/>
      <c r="G30" s="6"/>
      <c r="H30" s="6"/>
      <c r="I30" s="14"/>
    </row>
    <row r="31" spans="1:9" x14ac:dyDescent="0.25">
      <c r="A31" s="8"/>
      <c r="B31" s="12" t="s">
        <v>28</v>
      </c>
      <c r="C31" s="6"/>
      <c r="D31" s="6"/>
      <c r="E31" s="11"/>
      <c r="F31" s="6"/>
      <c r="G31" s="6"/>
      <c r="H31" s="6"/>
      <c r="I31" s="15">
        <v>0</v>
      </c>
    </row>
    <row r="32" spans="1:9" x14ac:dyDescent="0.25">
      <c r="A32" s="8"/>
      <c r="B32" s="12" t="s">
        <v>28</v>
      </c>
      <c r="C32" s="6"/>
      <c r="D32" s="6"/>
      <c r="E32" s="11"/>
      <c r="F32" s="6"/>
      <c r="G32" s="6"/>
      <c r="H32" s="6"/>
      <c r="I32" s="21">
        <v>0</v>
      </c>
    </row>
    <row r="33" spans="1:9" x14ac:dyDescent="0.25">
      <c r="A33" s="8"/>
      <c r="B33" s="12" t="s">
        <v>28</v>
      </c>
      <c r="C33" s="6"/>
      <c r="D33" s="6"/>
      <c r="E33" s="11"/>
      <c r="F33" s="6"/>
      <c r="G33" s="6"/>
      <c r="H33" s="6"/>
      <c r="I33" s="21">
        <v>0</v>
      </c>
    </row>
    <row r="34" spans="1:9" x14ac:dyDescent="0.25">
      <c r="A34" s="7"/>
      <c r="B34" s="6"/>
      <c r="C34" s="6"/>
      <c r="D34" s="6"/>
      <c r="E34" s="11"/>
      <c r="F34" s="6"/>
      <c r="G34" s="46" t="s">
        <v>13</v>
      </c>
      <c r="H34" s="47"/>
      <c r="I34" s="30">
        <f>SUM(I31:I33)</f>
        <v>0</v>
      </c>
    </row>
    <row r="35" spans="1:9" x14ac:dyDescent="0.25">
      <c r="A35" s="8"/>
      <c r="B35" s="6"/>
      <c r="C35" s="6"/>
      <c r="D35" s="6"/>
      <c r="E35" s="11"/>
      <c r="F35" s="6"/>
      <c r="G35" s="6"/>
      <c r="H35" s="6"/>
      <c r="I35" s="14"/>
    </row>
    <row r="36" spans="1:9" x14ac:dyDescent="0.25">
      <c r="A36" s="36" t="s">
        <v>20</v>
      </c>
      <c r="B36" s="6"/>
      <c r="C36" s="6"/>
      <c r="D36" s="6"/>
      <c r="E36" s="11"/>
      <c r="F36" s="6"/>
      <c r="G36" s="6"/>
      <c r="H36" s="6"/>
      <c r="I36" s="6"/>
    </row>
    <row r="37" spans="1:9" x14ac:dyDescent="0.25">
      <c r="A37" s="36"/>
      <c r="B37" s="12" t="s">
        <v>28</v>
      </c>
      <c r="C37" s="6"/>
      <c r="D37" s="6"/>
      <c r="E37" s="11"/>
      <c r="F37" s="6"/>
      <c r="G37" s="6"/>
      <c r="H37" s="6"/>
      <c r="I37" s="21">
        <v>0</v>
      </c>
    </row>
    <row r="38" spans="1:9" x14ac:dyDescent="0.25">
      <c r="A38" s="8"/>
      <c r="B38" s="12" t="s">
        <v>28</v>
      </c>
      <c r="C38" s="6"/>
      <c r="D38" s="6"/>
      <c r="E38" s="11"/>
      <c r="F38" s="6"/>
      <c r="G38" s="6"/>
      <c r="H38" s="6"/>
      <c r="I38" s="21">
        <v>0</v>
      </c>
    </row>
    <row r="39" spans="1:9" x14ac:dyDescent="0.25">
      <c r="A39" s="8"/>
      <c r="B39" s="6"/>
      <c r="C39" s="6"/>
      <c r="D39" s="6"/>
      <c r="E39" s="11"/>
      <c r="F39" s="6"/>
      <c r="G39" s="46" t="s">
        <v>27</v>
      </c>
      <c r="H39" s="47"/>
      <c r="I39" s="30">
        <f>SUM(I37:I38)</f>
        <v>0</v>
      </c>
    </row>
    <row r="40" spans="1:9" x14ac:dyDescent="0.25">
      <c r="A40" s="8"/>
      <c r="B40" s="6"/>
      <c r="C40" s="6"/>
      <c r="D40" s="6"/>
      <c r="E40" s="11"/>
      <c r="F40" s="6"/>
      <c r="G40" s="6"/>
      <c r="H40" s="6"/>
      <c r="I40" s="14"/>
    </row>
    <row r="41" spans="1:9" x14ac:dyDescent="0.25">
      <c r="A41" s="36" t="s">
        <v>24</v>
      </c>
      <c r="B41" s="6"/>
      <c r="C41" s="6"/>
      <c r="D41" s="6"/>
      <c r="E41" s="11"/>
      <c r="F41" s="6"/>
      <c r="G41" s="6"/>
      <c r="H41" s="6"/>
      <c r="I41" s="6"/>
    </row>
    <row r="42" spans="1:9" x14ac:dyDescent="0.25">
      <c r="A42" s="37" t="s">
        <v>30</v>
      </c>
      <c r="B42" s="12" t="s">
        <v>28</v>
      </c>
      <c r="C42" s="6"/>
      <c r="D42" s="6"/>
      <c r="E42" s="11"/>
      <c r="F42" s="6"/>
      <c r="G42" s="6"/>
      <c r="H42" s="6"/>
      <c r="I42" s="21">
        <v>0</v>
      </c>
    </row>
    <row r="43" spans="1:9" x14ac:dyDescent="0.25">
      <c r="A43" s="18"/>
      <c r="B43" s="12" t="s">
        <v>28</v>
      </c>
      <c r="C43" s="6"/>
      <c r="D43" s="6"/>
      <c r="E43" s="11"/>
      <c r="F43" s="6"/>
      <c r="G43" s="6"/>
      <c r="H43" s="6"/>
      <c r="I43" s="21">
        <v>0</v>
      </c>
    </row>
    <row r="44" spans="1:9" x14ac:dyDescent="0.25">
      <c r="A44" s="37" t="s">
        <v>31</v>
      </c>
      <c r="B44" s="12" t="s">
        <v>28</v>
      </c>
      <c r="C44" s="6"/>
      <c r="D44" s="6"/>
      <c r="E44" s="11"/>
      <c r="F44" s="6"/>
      <c r="G44" s="6"/>
      <c r="H44" s="6"/>
      <c r="I44" s="21">
        <v>0</v>
      </c>
    </row>
    <row r="45" spans="1:9" x14ac:dyDescent="0.25">
      <c r="A45" s="18"/>
      <c r="B45" s="12" t="s">
        <v>28</v>
      </c>
      <c r="C45" s="6"/>
      <c r="D45" s="6"/>
      <c r="E45" s="11"/>
      <c r="F45" s="6"/>
      <c r="G45" s="6"/>
      <c r="H45" s="6"/>
      <c r="I45" s="21">
        <v>0</v>
      </c>
    </row>
    <row r="46" spans="1:9" x14ac:dyDescent="0.25">
      <c r="A46" s="8"/>
      <c r="B46" s="6"/>
      <c r="C46" s="6"/>
      <c r="D46" s="6"/>
      <c r="E46" s="11"/>
      <c r="F46" s="6"/>
      <c r="G46" s="46" t="s">
        <v>25</v>
      </c>
      <c r="H46" s="47"/>
      <c r="I46" s="30">
        <f>SUM(I42:I45)</f>
        <v>0</v>
      </c>
    </row>
    <row r="47" spans="1:9" x14ac:dyDescent="0.25">
      <c r="A47" s="8"/>
      <c r="B47" s="6"/>
      <c r="C47" s="6"/>
      <c r="D47" s="6"/>
      <c r="E47" s="11"/>
      <c r="F47" s="6"/>
      <c r="G47" s="6"/>
      <c r="H47" s="6"/>
      <c r="I47" s="14"/>
    </row>
    <row r="48" spans="1:9" x14ac:dyDescent="0.25">
      <c r="A48" s="36" t="s">
        <v>21</v>
      </c>
      <c r="B48" s="6"/>
      <c r="C48" s="6"/>
      <c r="D48" s="6"/>
      <c r="E48" s="11"/>
      <c r="F48" s="6"/>
      <c r="G48" s="6"/>
      <c r="H48" s="6"/>
      <c r="I48" s="6"/>
    </row>
    <row r="49" spans="1:9" x14ac:dyDescent="0.25">
      <c r="A49" s="7"/>
      <c r="B49" s="12" t="s">
        <v>28</v>
      </c>
      <c r="C49" s="6"/>
      <c r="D49" s="6"/>
      <c r="E49" s="11"/>
      <c r="F49" s="6"/>
      <c r="G49" s="6"/>
      <c r="H49" s="6"/>
      <c r="I49" s="21">
        <v>0</v>
      </c>
    </row>
    <row r="50" spans="1:9" x14ac:dyDescent="0.25">
      <c r="A50" s="8"/>
      <c r="B50" s="12" t="s">
        <v>28</v>
      </c>
      <c r="C50" s="6"/>
      <c r="D50" s="6"/>
      <c r="E50" s="11"/>
      <c r="F50" s="6"/>
      <c r="G50" s="6"/>
      <c r="H50" s="6"/>
      <c r="I50" s="21">
        <v>0</v>
      </c>
    </row>
    <row r="51" spans="1:9" x14ac:dyDescent="0.25">
      <c r="A51" s="24"/>
      <c r="B51" s="6"/>
      <c r="C51" s="6"/>
      <c r="D51" s="5"/>
      <c r="E51" s="11"/>
      <c r="F51" s="6"/>
      <c r="G51" s="49" t="s">
        <v>15</v>
      </c>
      <c r="H51" s="50"/>
      <c r="I51" s="30">
        <f>SUM(I49:I50)</f>
        <v>0</v>
      </c>
    </row>
    <row r="52" spans="1:9" x14ac:dyDescent="0.25">
      <c r="A52" s="6"/>
      <c r="B52" s="6"/>
      <c r="C52" s="6"/>
      <c r="D52" s="6"/>
      <c r="E52" s="11"/>
      <c r="F52" s="6"/>
      <c r="G52" s="25"/>
      <c r="H52" s="25"/>
      <c r="I52" s="26"/>
    </row>
    <row r="53" spans="1:9" x14ac:dyDescent="0.25">
      <c r="A53" s="36" t="s">
        <v>22</v>
      </c>
      <c r="B53" s="6"/>
      <c r="C53" s="6"/>
      <c r="D53" s="6"/>
      <c r="E53" s="11"/>
      <c r="F53" s="6"/>
      <c r="G53" s="6"/>
      <c r="H53" s="6"/>
      <c r="I53" s="6"/>
    </row>
    <row r="54" spans="1:9" x14ac:dyDescent="0.25">
      <c r="A54" s="8"/>
      <c r="B54" s="12" t="s">
        <v>28</v>
      </c>
      <c r="C54" s="27"/>
      <c r="E54" s="11"/>
      <c r="F54" s="6"/>
      <c r="G54" s="6"/>
      <c r="H54" s="6"/>
      <c r="I54" s="21">
        <v>0</v>
      </c>
    </row>
    <row r="55" spans="1:9" x14ac:dyDescent="0.25">
      <c r="A55" s="8"/>
      <c r="B55" s="12" t="s">
        <v>28</v>
      </c>
      <c r="C55" s="6"/>
      <c r="D55" s="6"/>
      <c r="E55" s="11"/>
      <c r="F55" s="6"/>
      <c r="G55" s="6"/>
      <c r="H55" s="6"/>
      <c r="I55" s="21">
        <v>0</v>
      </c>
    </row>
    <row r="56" spans="1:9" x14ac:dyDescent="0.25">
      <c r="A56" s="8"/>
      <c r="B56" s="12" t="s">
        <v>28</v>
      </c>
      <c r="C56" s="6"/>
      <c r="D56" s="6"/>
      <c r="E56" s="11"/>
      <c r="F56" s="6"/>
      <c r="G56" s="6"/>
      <c r="H56" s="6"/>
      <c r="I56" s="21">
        <v>0</v>
      </c>
    </row>
    <row r="57" spans="1:9" x14ac:dyDescent="0.25">
      <c r="A57" s="8"/>
      <c r="B57" s="12" t="s">
        <v>28</v>
      </c>
      <c r="C57" s="6"/>
      <c r="D57" s="6"/>
      <c r="E57" s="11"/>
      <c r="F57" s="6"/>
      <c r="G57" s="6"/>
      <c r="H57" s="6"/>
      <c r="I57" s="21">
        <v>0</v>
      </c>
    </row>
    <row r="58" spans="1:9" x14ac:dyDescent="0.25">
      <c r="A58" s="8"/>
      <c r="B58" s="12" t="s">
        <v>28</v>
      </c>
      <c r="C58" s="6"/>
      <c r="D58" s="6"/>
      <c r="E58" s="11"/>
      <c r="F58" s="6"/>
      <c r="G58" s="6"/>
      <c r="H58" s="6"/>
      <c r="I58" s="21">
        <v>0</v>
      </c>
    </row>
    <row r="59" spans="1:9" x14ac:dyDescent="0.25">
      <c r="A59" s="8"/>
      <c r="B59" s="6"/>
      <c r="C59" s="6"/>
      <c r="D59" s="6"/>
      <c r="E59" s="11"/>
      <c r="F59" s="6"/>
      <c r="G59" s="46" t="s">
        <v>26</v>
      </c>
      <c r="H59" s="47"/>
      <c r="I59" s="30">
        <f>SUM(I54:I58)</f>
        <v>0</v>
      </c>
    </row>
    <row r="60" spans="1:9" x14ac:dyDescent="0.25">
      <c r="A60" s="8"/>
      <c r="B60" s="6"/>
      <c r="C60" s="6"/>
      <c r="D60" s="6"/>
      <c r="E60" s="11"/>
      <c r="F60" s="6"/>
      <c r="G60" s="6"/>
      <c r="H60" s="6"/>
      <c r="I60" s="14"/>
    </row>
    <row r="61" spans="1:9" x14ac:dyDescent="0.25">
      <c r="A61" s="8"/>
      <c r="B61" s="6"/>
      <c r="C61" s="6"/>
      <c r="D61" s="6"/>
      <c r="E61" s="11"/>
      <c r="F61" s="6"/>
      <c r="G61" s="6"/>
      <c r="H61" s="6"/>
      <c r="I61" s="14"/>
    </row>
    <row r="62" spans="1:9" x14ac:dyDescent="0.25">
      <c r="A62" s="8"/>
      <c r="B62" s="6"/>
      <c r="C62" s="6"/>
      <c r="D62" s="6"/>
      <c r="E62" s="11"/>
      <c r="F62" s="6"/>
      <c r="G62" s="6"/>
      <c r="H62" s="6"/>
      <c r="I62" s="14"/>
    </row>
    <row r="63" spans="1:9" x14ac:dyDescent="0.25">
      <c r="A63" s="8"/>
      <c r="B63" s="6"/>
      <c r="C63" s="6"/>
      <c r="D63" s="6"/>
      <c r="E63" s="11"/>
      <c r="F63" s="6"/>
      <c r="G63" s="6"/>
      <c r="H63" s="6"/>
      <c r="I63" s="14"/>
    </row>
    <row r="64" spans="1:9" x14ac:dyDescent="0.25">
      <c r="A64" s="7"/>
      <c r="B64" s="6"/>
      <c r="C64" s="6"/>
      <c r="D64" s="6"/>
      <c r="E64" s="11"/>
      <c r="F64" s="6"/>
      <c r="G64" s="48" t="s">
        <v>16</v>
      </c>
      <c r="H64" s="48"/>
      <c r="I64" s="31">
        <f>SUM(I59,I51,I46,I39,I34,I28,I23)</f>
        <v>0</v>
      </c>
    </row>
  </sheetData>
  <sheetProtection algorithmName="SHA-512" hashValue="M2meKVlUm9D9r3+8DB/ZZAUSI5WDQMs0IE4gmgg+plbXxbcnkGLZn6xE15L/SdG/rT8IG7GhBXqk2eSPRfzZ0Q==" saltValue="u0AtuByqqRsf0A19t9m5uQ==" spinCount="100000" sheet="1" objects="1" scenarios="1" selectLockedCells="1"/>
  <mergeCells count="16">
    <mergeCell ref="G64:H64"/>
    <mergeCell ref="G51:H51"/>
    <mergeCell ref="G28:H28"/>
    <mergeCell ref="G23:H23"/>
    <mergeCell ref="G34:H34"/>
    <mergeCell ref="G39:H39"/>
    <mergeCell ref="G46:H46"/>
    <mergeCell ref="E6:F6"/>
    <mergeCell ref="G3:I3"/>
    <mergeCell ref="G4:I4"/>
    <mergeCell ref="E1:F1"/>
    <mergeCell ref="G59:H59"/>
    <mergeCell ref="E2:F2"/>
    <mergeCell ref="E3:F3"/>
    <mergeCell ref="E4:F4"/>
    <mergeCell ref="G2:I2"/>
  </mergeCells>
  <dataValidations count="2">
    <dataValidation type="list" allowBlank="1" showInputMessage="1" showErrorMessage="1" sqref="C12:C22" xr:uid="{00000000-0002-0000-0000-000000000000}">
      <formula1>"Faculty, Non-Faculty, Irregular, Post-Doc, Student"</formula1>
    </dataValidation>
    <dataValidation type="list" allowBlank="1" showInputMessage="1" showErrorMessage="1" sqref="G6" xr:uid="{1056B295-68FD-4F6F-902D-99AEB4F168FE}">
      <formula1>"Year 1, Year 2, Year 3"</formula1>
    </dataValidation>
  </dataValidations>
  <pageMargins left="0.25" right="0.25" top="0.75" bottom="0.75" header="0.3" footer="0.3"/>
  <pageSetup scale="91" fitToHeight="0" orientation="landscape" r:id="rId1"/>
  <headerFooter>
    <oddFooter>&amp;RPage &amp;P of &amp;N</oddFooter>
  </headerFooter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8162-1F69-4C40-AA6F-A3AF7877A6C9}">
  <sheetPr>
    <pageSetUpPr fitToPage="1"/>
  </sheetPr>
  <dimension ref="A1:I64"/>
  <sheetViews>
    <sheetView zoomScaleNormal="100" zoomScaleSheetLayoutView="80" workbookViewId="0">
      <selection activeCell="A12" sqref="A12"/>
    </sheetView>
  </sheetViews>
  <sheetFormatPr defaultRowHeight="15" x14ac:dyDescent="0.25"/>
  <cols>
    <col min="1" max="1" width="29" style="10" customWidth="1"/>
    <col min="2" max="2" width="21.28515625" style="7" customWidth="1"/>
    <col min="3" max="3" width="10.5703125" style="7" customWidth="1"/>
    <col min="4" max="4" width="15.7109375" style="7" customWidth="1"/>
    <col min="5" max="5" width="14" style="28" customWidth="1"/>
    <col min="6" max="6" width="15.7109375" style="7" customWidth="1"/>
    <col min="7" max="7" width="9.140625" style="7" customWidth="1"/>
    <col min="8" max="9" width="15.7109375" style="7" customWidth="1"/>
    <col min="10" max="16384" width="9.140625" style="7"/>
  </cols>
  <sheetData>
    <row r="1" spans="1:9" x14ac:dyDescent="0.25">
      <c r="A1" s="38"/>
      <c r="B1" s="39"/>
      <c r="C1" s="6"/>
      <c r="D1" s="6"/>
      <c r="E1" s="45" t="s">
        <v>9</v>
      </c>
      <c r="F1" s="45"/>
      <c r="G1" s="33"/>
      <c r="H1" s="33"/>
      <c r="I1" s="6"/>
    </row>
    <row r="2" spans="1:9" x14ac:dyDescent="0.25">
      <c r="A2" s="38"/>
      <c r="B2" s="39"/>
      <c r="C2" s="6"/>
      <c r="D2" s="6"/>
      <c r="E2" s="43" t="s">
        <v>7</v>
      </c>
      <c r="F2" s="43"/>
      <c r="G2" s="44"/>
      <c r="H2" s="44"/>
      <c r="I2" s="44"/>
    </row>
    <row r="3" spans="1:9" x14ac:dyDescent="0.25">
      <c r="A3" s="38"/>
      <c r="B3" s="39"/>
      <c r="C3" s="6"/>
      <c r="D3" s="6"/>
      <c r="E3" s="43" t="s">
        <v>8</v>
      </c>
      <c r="F3" s="43"/>
      <c r="G3" s="44"/>
      <c r="H3" s="44"/>
      <c r="I3" s="44"/>
    </row>
    <row r="4" spans="1:9" x14ac:dyDescent="0.25">
      <c r="A4" s="40" t="s">
        <v>10</v>
      </c>
      <c r="B4" s="39"/>
      <c r="C4" s="6"/>
      <c r="D4" s="6"/>
      <c r="E4" s="43" t="s">
        <v>23</v>
      </c>
      <c r="F4" s="43"/>
      <c r="G4" s="44"/>
      <c r="H4" s="44"/>
      <c r="I4" s="44"/>
    </row>
    <row r="5" spans="1:9" x14ac:dyDescent="0.25">
      <c r="A5" s="40"/>
      <c r="B5" s="39"/>
      <c r="C5" s="6"/>
      <c r="D5" s="6"/>
      <c r="E5" s="42"/>
      <c r="F5" s="42"/>
      <c r="G5" s="32"/>
      <c r="H5" s="32"/>
      <c r="I5" s="32"/>
    </row>
    <row r="6" spans="1:9" x14ac:dyDescent="0.25">
      <c r="A6" s="40"/>
      <c r="B6" s="39"/>
      <c r="C6" s="6"/>
      <c r="D6" s="6"/>
      <c r="E6" s="43" t="s">
        <v>33</v>
      </c>
      <c r="F6" s="43"/>
      <c r="G6" s="32" t="s">
        <v>34</v>
      </c>
      <c r="H6" s="32"/>
      <c r="I6" s="32"/>
    </row>
    <row r="7" spans="1:9" x14ac:dyDescent="0.25">
      <c r="B7" s="6"/>
      <c r="C7" s="6"/>
      <c r="D7" s="5"/>
      <c r="E7" s="6"/>
      <c r="F7" s="6"/>
      <c r="G7" s="6"/>
      <c r="H7" s="6"/>
      <c r="I7" s="6"/>
    </row>
    <row r="8" spans="1:9" x14ac:dyDescent="0.25">
      <c r="A8" s="5"/>
      <c r="B8" s="6"/>
      <c r="C8" s="6"/>
      <c r="D8" s="6"/>
      <c r="E8" s="11"/>
      <c r="G8" s="6"/>
      <c r="H8" s="6"/>
      <c r="I8" s="6"/>
    </row>
    <row r="9" spans="1:9" x14ac:dyDescent="0.25">
      <c r="A9" s="8" t="s">
        <v>17</v>
      </c>
      <c r="B9" s="6"/>
      <c r="C9" s="6"/>
      <c r="D9" s="6"/>
      <c r="E9" s="11"/>
      <c r="F9" s="6"/>
      <c r="G9" s="6"/>
      <c r="H9" s="6"/>
      <c r="I9" s="6"/>
    </row>
    <row r="10" spans="1:9" x14ac:dyDescent="0.25">
      <c r="A10" s="5"/>
      <c r="B10" s="6"/>
      <c r="C10" s="6"/>
      <c r="D10" s="6"/>
      <c r="E10" s="11"/>
      <c r="F10" s="6"/>
      <c r="G10" s="6"/>
      <c r="H10" s="6"/>
      <c r="I10" s="6"/>
    </row>
    <row r="11" spans="1:9" ht="25.5" customHeight="1" x14ac:dyDescent="0.25">
      <c r="A11" s="34" t="s">
        <v>0</v>
      </c>
      <c r="B11" s="34" t="s">
        <v>1</v>
      </c>
      <c r="C11" s="35" t="s">
        <v>29</v>
      </c>
      <c r="D11" s="34" t="s">
        <v>2</v>
      </c>
      <c r="E11" s="35" t="s">
        <v>11</v>
      </c>
      <c r="F11" s="1" t="s">
        <v>3</v>
      </c>
      <c r="G11" s="1" t="s">
        <v>4</v>
      </c>
      <c r="H11" s="1" t="s">
        <v>5</v>
      </c>
      <c r="I11" s="1" t="s">
        <v>6</v>
      </c>
    </row>
    <row r="12" spans="1:9" x14ac:dyDescent="0.25">
      <c r="A12" s="12"/>
      <c r="B12" s="12"/>
      <c r="C12" s="13"/>
      <c r="D12" s="14"/>
      <c r="E12" s="12"/>
      <c r="F12" s="3" t="str">
        <f>IFERROR(IF(D12="","",D12*(E12/12)),0)</f>
        <v/>
      </c>
      <c r="G12" s="4" t="str">
        <f>IF(C12="Faculty",0.282,IF(C12="Non-Faculty",0.328,IF(C12="Irregular",0.093,IF(C12="Post-Doc",0.209,IF(C12="Student",0,IF(C12="","",""))))))</f>
        <v/>
      </c>
      <c r="H12" s="3" t="str">
        <f>IFERROR(IF(F12="","",F12*G12),0)</f>
        <v/>
      </c>
      <c r="I12" s="2" t="str">
        <f t="shared" ref="I12:I22" si="0">IFERROR(IF(F12="","",F12+H12),0)</f>
        <v/>
      </c>
    </row>
    <row r="13" spans="1:9" x14ac:dyDescent="0.25">
      <c r="A13" s="12"/>
      <c r="B13" s="12"/>
      <c r="C13" s="13"/>
      <c r="D13" s="14"/>
      <c r="E13" s="12"/>
      <c r="F13" s="3" t="str">
        <f t="shared" ref="F13:F22" si="1">IFERROR(IF(D13="","",D13*(E13/12)),0)</f>
        <v/>
      </c>
      <c r="G13" s="4" t="str">
        <f>IF(C13="Faculty",0.282,IF(C13="Non-Faculty",0.328,IF(C13="Irregular",0.093,IF(C13="Post-Doc",0.209,IF(C13="Student",0,IF(C13="","",""))))))</f>
        <v/>
      </c>
      <c r="H13" s="3" t="str">
        <f t="shared" ref="H13:H22" si="2">IFERROR(IF(F13="","",F13*G13),0)</f>
        <v/>
      </c>
      <c r="I13" s="2" t="str">
        <f t="shared" si="0"/>
        <v/>
      </c>
    </row>
    <row r="14" spans="1:9" x14ac:dyDescent="0.25">
      <c r="A14" s="12"/>
      <c r="B14" s="12"/>
      <c r="C14" s="13"/>
      <c r="D14" s="14"/>
      <c r="E14" s="12"/>
      <c r="F14" s="3" t="str">
        <f t="shared" si="1"/>
        <v/>
      </c>
      <c r="G14" s="4" t="str">
        <f>IF(C14="Faculty",0.282,IF(C14="Non-Faculty",0.328,IF(C14="Irregular",0.093,IF(C14="Post-Doc",0.209,IF(C14="Student",0,IF(C14="","",""))))))</f>
        <v/>
      </c>
      <c r="H14" s="3" t="str">
        <f t="shared" si="2"/>
        <v/>
      </c>
      <c r="I14" s="2" t="str">
        <f t="shared" si="0"/>
        <v/>
      </c>
    </row>
    <row r="15" spans="1:9" x14ac:dyDescent="0.25">
      <c r="A15" s="12"/>
      <c r="B15" s="12"/>
      <c r="C15" s="13"/>
      <c r="D15" s="14"/>
      <c r="E15" s="12"/>
      <c r="F15" s="3" t="str">
        <f t="shared" ref="F15:F17" si="3">IFERROR(IF(D15="","",D15*(E15/12)),0)</f>
        <v/>
      </c>
      <c r="G15" s="4" t="str">
        <f t="shared" ref="G15:G17" si="4">IF(C15="Faculty",0.282,IF(C15="Non-Faculty",0.328,IF(C15="Irregular",0.093,IF(C15="Post-Doc",0.209,IF(C15="Student",0,IF(C15="","",""))))))</f>
        <v/>
      </c>
      <c r="H15" s="3" t="str">
        <f t="shared" ref="H15:H17" si="5">IFERROR(IF(F15="","",F15*G15),0)</f>
        <v/>
      </c>
      <c r="I15" s="2" t="str">
        <f t="shared" ref="I15:I17" si="6">IFERROR(IF(F15="","",F15+H15),0)</f>
        <v/>
      </c>
    </row>
    <row r="16" spans="1:9" x14ac:dyDescent="0.25">
      <c r="A16" s="12"/>
      <c r="B16" s="12"/>
      <c r="C16" s="13"/>
      <c r="D16" s="14"/>
      <c r="E16" s="12"/>
      <c r="F16" s="3" t="str">
        <f t="shared" si="3"/>
        <v/>
      </c>
      <c r="G16" s="4" t="str">
        <f t="shared" si="4"/>
        <v/>
      </c>
      <c r="H16" s="3" t="str">
        <f t="shared" si="5"/>
        <v/>
      </c>
      <c r="I16" s="2" t="str">
        <f t="shared" si="6"/>
        <v/>
      </c>
    </row>
    <row r="17" spans="1:9" x14ac:dyDescent="0.25">
      <c r="A17" s="12"/>
      <c r="B17" s="12"/>
      <c r="C17" s="13"/>
      <c r="D17" s="14"/>
      <c r="E17" s="12"/>
      <c r="F17" s="3" t="str">
        <f t="shared" si="3"/>
        <v/>
      </c>
      <c r="G17" s="4" t="str">
        <f t="shared" si="4"/>
        <v/>
      </c>
      <c r="H17" s="3" t="str">
        <f t="shared" si="5"/>
        <v/>
      </c>
      <c r="I17" s="2" t="str">
        <f t="shared" si="6"/>
        <v/>
      </c>
    </row>
    <row r="18" spans="1:9" x14ac:dyDescent="0.25">
      <c r="A18" s="12"/>
      <c r="B18" s="12"/>
      <c r="C18" s="13"/>
      <c r="D18" s="14"/>
      <c r="E18" s="12"/>
      <c r="F18" s="3" t="str">
        <f t="shared" si="1"/>
        <v/>
      </c>
      <c r="G18" s="4" t="str">
        <f>IF(C18="Faculty",0.282,IF(C18="Non-Faculty",0.328,IF(C18="Irregular",0.093,IF(C18="Post-Doc",0.209,IF(C18="Student",0,IF(C18="","",""))))))</f>
        <v/>
      </c>
      <c r="H18" s="3" t="str">
        <f t="shared" si="2"/>
        <v/>
      </c>
      <c r="I18" s="2" t="str">
        <f t="shared" si="0"/>
        <v/>
      </c>
    </row>
    <row r="19" spans="1:9" x14ac:dyDescent="0.25">
      <c r="A19" s="12"/>
      <c r="B19" s="12"/>
      <c r="C19" s="13"/>
      <c r="D19" s="14"/>
      <c r="E19" s="12"/>
      <c r="F19" s="3" t="str">
        <f t="shared" si="1"/>
        <v/>
      </c>
      <c r="G19" s="4" t="str">
        <f>IF(C19="Faculty",0.282,IF(C19="Non-Faculty",0.328,IF(C19="Irregular",0.093,IF(C19="Post-Doc",0.209,IF(C19="Student",0,IF(C19="","",""))))))</f>
        <v/>
      </c>
      <c r="H19" s="3" t="str">
        <f t="shared" si="2"/>
        <v/>
      </c>
      <c r="I19" s="2" t="str">
        <f t="shared" si="0"/>
        <v/>
      </c>
    </row>
    <row r="20" spans="1:9" x14ac:dyDescent="0.25">
      <c r="A20" s="12"/>
      <c r="B20" s="12"/>
      <c r="C20" s="13"/>
      <c r="D20" s="14"/>
      <c r="E20" s="12"/>
      <c r="F20" s="3" t="str">
        <f t="shared" si="1"/>
        <v/>
      </c>
      <c r="G20" s="4" t="str">
        <f>IF(C20="Faculty",0.282,IF(C20="Non-Faculty",0.328,IF(C20="Irregular",0.093,IF(C20="Post-Doc",0.209,IF(C20="Student",0,IF(C20="","",""))))))</f>
        <v/>
      </c>
      <c r="H20" s="3" t="str">
        <f t="shared" si="2"/>
        <v/>
      </c>
      <c r="I20" s="2" t="str">
        <f t="shared" si="0"/>
        <v/>
      </c>
    </row>
    <row r="21" spans="1:9" x14ac:dyDescent="0.25">
      <c r="A21" s="12"/>
      <c r="B21" s="12"/>
      <c r="C21" s="13"/>
      <c r="D21" s="14"/>
      <c r="E21" s="12"/>
      <c r="F21" s="3" t="str">
        <f t="shared" si="1"/>
        <v/>
      </c>
      <c r="G21" s="4" t="str">
        <f>IF(C21="Faculty",0.282,IF(C21="Non-Faculty",0.328,IF(C21="Irregular",0.093,IF(C21="Post-Doc",0.209,IF(C21="Student",0,IF(C21="","",""))))))</f>
        <v/>
      </c>
      <c r="H21" s="3" t="str">
        <f t="shared" si="2"/>
        <v/>
      </c>
      <c r="I21" s="2" t="str">
        <f t="shared" si="0"/>
        <v/>
      </c>
    </row>
    <row r="22" spans="1:9" x14ac:dyDescent="0.25">
      <c r="A22" s="12"/>
      <c r="B22" s="12"/>
      <c r="C22" s="13"/>
      <c r="D22" s="14"/>
      <c r="E22" s="12"/>
      <c r="F22" s="3" t="str">
        <f t="shared" si="1"/>
        <v/>
      </c>
      <c r="G22" s="4" t="str">
        <f>IF(C22="Faculty",0.282,IF(C22="Non-Faculty",0.328,IF(C22="Irregular",0.093,IF(C22="Post-Doc",0.209,IF(C22="Student",0,IF(C22="","",""))))))</f>
        <v/>
      </c>
      <c r="H22" s="3" t="str">
        <f t="shared" si="2"/>
        <v/>
      </c>
      <c r="I22" s="2" t="str">
        <f t="shared" si="0"/>
        <v/>
      </c>
    </row>
    <row r="23" spans="1:9" x14ac:dyDescent="0.25">
      <c r="A23" s="9"/>
      <c r="B23" s="6"/>
      <c r="C23" s="6"/>
      <c r="D23" s="6"/>
      <c r="E23" s="16"/>
      <c r="F23" s="17"/>
      <c r="G23" s="46" t="s">
        <v>14</v>
      </c>
      <c r="H23" s="47"/>
      <c r="I23" s="29">
        <f>SUM(I12:I22)</f>
        <v>0</v>
      </c>
    </row>
    <row r="24" spans="1:9" x14ac:dyDescent="0.25">
      <c r="A24" s="5"/>
      <c r="B24" s="6"/>
      <c r="C24" s="6"/>
      <c r="D24" s="6"/>
      <c r="E24" s="11"/>
      <c r="F24" s="6"/>
      <c r="G24" s="6"/>
      <c r="H24" s="6"/>
      <c r="I24" s="6"/>
    </row>
    <row r="25" spans="1:9" x14ac:dyDescent="0.25">
      <c r="A25" s="36" t="s">
        <v>18</v>
      </c>
      <c r="B25" s="6"/>
      <c r="C25" s="6"/>
      <c r="D25" s="6"/>
      <c r="E25" s="11"/>
      <c r="F25" s="6"/>
      <c r="G25" s="6"/>
      <c r="H25" s="6"/>
      <c r="I25" s="6"/>
    </row>
    <row r="26" spans="1:9" x14ac:dyDescent="0.25">
      <c r="A26" s="36"/>
      <c r="B26" s="12" t="s">
        <v>28</v>
      </c>
      <c r="C26" s="6"/>
      <c r="D26" s="6"/>
      <c r="E26" s="11"/>
      <c r="F26" s="6"/>
      <c r="G26" s="6"/>
      <c r="H26" s="6"/>
      <c r="I26" s="21">
        <v>0</v>
      </c>
    </row>
    <row r="27" spans="1:9" x14ac:dyDescent="0.25">
      <c r="A27" s="18"/>
      <c r="B27" s="12" t="s">
        <v>28</v>
      </c>
      <c r="C27" s="19"/>
      <c r="D27" s="19"/>
      <c r="E27" s="20"/>
      <c r="F27" s="14"/>
      <c r="G27" s="14"/>
      <c r="H27" s="14"/>
      <c r="I27" s="21">
        <v>0</v>
      </c>
    </row>
    <row r="28" spans="1:9" x14ac:dyDescent="0.25">
      <c r="A28" s="9"/>
      <c r="B28" s="5"/>
      <c r="C28" s="5"/>
      <c r="D28" s="5"/>
      <c r="E28" s="22"/>
      <c r="F28" s="23"/>
      <c r="G28" s="46" t="s">
        <v>12</v>
      </c>
      <c r="H28" s="47"/>
      <c r="I28" s="30">
        <f>SUM(I26:I27)</f>
        <v>0</v>
      </c>
    </row>
    <row r="29" spans="1:9" x14ac:dyDescent="0.25">
      <c r="A29" s="8"/>
      <c r="B29" s="6"/>
      <c r="C29" s="6"/>
      <c r="D29" s="6"/>
      <c r="E29" s="11"/>
      <c r="F29" s="6"/>
      <c r="G29" s="6"/>
      <c r="H29" s="6"/>
      <c r="I29" s="6"/>
    </row>
    <row r="30" spans="1:9" x14ac:dyDescent="0.25">
      <c r="A30" s="36" t="s">
        <v>19</v>
      </c>
      <c r="B30" s="6"/>
      <c r="C30" s="6"/>
      <c r="D30" s="6"/>
      <c r="E30" s="11"/>
      <c r="F30" s="6"/>
      <c r="G30" s="6"/>
      <c r="H30" s="6"/>
      <c r="I30" s="14"/>
    </row>
    <row r="31" spans="1:9" x14ac:dyDescent="0.25">
      <c r="A31" s="8"/>
      <c r="B31" s="12" t="s">
        <v>28</v>
      </c>
      <c r="C31" s="6"/>
      <c r="D31" s="6"/>
      <c r="E31" s="11"/>
      <c r="F31" s="6"/>
      <c r="G31" s="6"/>
      <c r="H31" s="6"/>
      <c r="I31" s="15">
        <v>0</v>
      </c>
    </row>
    <row r="32" spans="1:9" x14ac:dyDescent="0.25">
      <c r="A32" s="8"/>
      <c r="B32" s="12" t="s">
        <v>28</v>
      </c>
      <c r="C32" s="6"/>
      <c r="D32" s="6"/>
      <c r="E32" s="11"/>
      <c r="F32" s="6"/>
      <c r="G32" s="6"/>
      <c r="H32" s="6"/>
      <c r="I32" s="21">
        <v>0</v>
      </c>
    </row>
    <row r="33" spans="1:9" x14ac:dyDescent="0.25">
      <c r="A33" s="8"/>
      <c r="B33" s="12" t="s">
        <v>28</v>
      </c>
      <c r="C33" s="6"/>
      <c r="D33" s="6"/>
      <c r="E33" s="11"/>
      <c r="F33" s="6"/>
      <c r="G33" s="6"/>
      <c r="H33" s="6"/>
      <c r="I33" s="21">
        <v>0</v>
      </c>
    </row>
    <row r="34" spans="1:9" x14ac:dyDescent="0.25">
      <c r="A34" s="7"/>
      <c r="B34" s="6"/>
      <c r="C34" s="6"/>
      <c r="D34" s="6"/>
      <c r="E34" s="11"/>
      <c r="F34" s="6"/>
      <c r="G34" s="46" t="s">
        <v>13</v>
      </c>
      <c r="H34" s="47"/>
      <c r="I34" s="30">
        <f>SUM(I31:I33)</f>
        <v>0</v>
      </c>
    </row>
    <row r="35" spans="1:9" x14ac:dyDescent="0.25">
      <c r="A35" s="8"/>
      <c r="B35" s="6"/>
      <c r="C35" s="6"/>
      <c r="D35" s="6"/>
      <c r="E35" s="11"/>
      <c r="F35" s="6"/>
      <c r="G35" s="6"/>
      <c r="H35" s="6"/>
      <c r="I35" s="14"/>
    </row>
    <row r="36" spans="1:9" x14ac:dyDescent="0.25">
      <c r="A36" s="36" t="s">
        <v>20</v>
      </c>
      <c r="B36" s="6"/>
      <c r="C36" s="6"/>
      <c r="D36" s="6"/>
      <c r="E36" s="11"/>
      <c r="F36" s="6"/>
      <c r="G36" s="6"/>
      <c r="H36" s="6"/>
      <c r="I36" s="6"/>
    </row>
    <row r="37" spans="1:9" x14ac:dyDescent="0.25">
      <c r="A37" s="36"/>
      <c r="B37" s="12" t="s">
        <v>28</v>
      </c>
      <c r="C37" s="6"/>
      <c r="D37" s="6"/>
      <c r="E37" s="11"/>
      <c r="F37" s="6"/>
      <c r="G37" s="6"/>
      <c r="H37" s="6"/>
      <c r="I37" s="21">
        <v>0</v>
      </c>
    </row>
    <row r="38" spans="1:9" x14ac:dyDescent="0.25">
      <c r="A38" s="8"/>
      <c r="B38" s="12" t="s">
        <v>28</v>
      </c>
      <c r="C38" s="6"/>
      <c r="D38" s="6"/>
      <c r="E38" s="11"/>
      <c r="F38" s="6"/>
      <c r="G38" s="6"/>
      <c r="H38" s="6"/>
      <c r="I38" s="21">
        <v>0</v>
      </c>
    </row>
    <row r="39" spans="1:9" x14ac:dyDescent="0.25">
      <c r="A39" s="8"/>
      <c r="B39" s="6"/>
      <c r="C39" s="6"/>
      <c r="D39" s="6"/>
      <c r="E39" s="11"/>
      <c r="F39" s="6"/>
      <c r="G39" s="46" t="s">
        <v>27</v>
      </c>
      <c r="H39" s="47"/>
      <c r="I39" s="30">
        <f>SUM(I37:I38)</f>
        <v>0</v>
      </c>
    </row>
    <row r="40" spans="1:9" x14ac:dyDescent="0.25">
      <c r="A40" s="8"/>
      <c r="B40" s="6"/>
      <c r="C40" s="6"/>
      <c r="D40" s="6"/>
      <c r="E40" s="11"/>
      <c r="F40" s="6"/>
      <c r="G40" s="6"/>
      <c r="H40" s="6"/>
      <c r="I40" s="14"/>
    </row>
    <row r="41" spans="1:9" x14ac:dyDescent="0.25">
      <c r="A41" s="36" t="s">
        <v>24</v>
      </c>
      <c r="B41" s="6"/>
      <c r="C41" s="6"/>
      <c r="D41" s="6"/>
      <c r="E41" s="11"/>
      <c r="F41" s="6"/>
      <c r="G41" s="6"/>
      <c r="H41" s="6"/>
      <c r="I41" s="6"/>
    </row>
    <row r="42" spans="1:9" x14ac:dyDescent="0.25">
      <c r="A42" s="37" t="s">
        <v>30</v>
      </c>
      <c r="B42" s="12" t="s">
        <v>28</v>
      </c>
      <c r="C42" s="6"/>
      <c r="D42" s="6"/>
      <c r="E42" s="11"/>
      <c r="F42" s="6"/>
      <c r="G42" s="6"/>
      <c r="H42" s="6"/>
      <c r="I42" s="21">
        <v>0</v>
      </c>
    </row>
    <row r="43" spans="1:9" x14ac:dyDescent="0.25">
      <c r="A43" s="18"/>
      <c r="B43" s="12" t="s">
        <v>28</v>
      </c>
      <c r="C43" s="6"/>
      <c r="D43" s="6"/>
      <c r="E43" s="11"/>
      <c r="F43" s="6"/>
      <c r="G43" s="6"/>
      <c r="H43" s="6"/>
      <c r="I43" s="21">
        <v>0</v>
      </c>
    </row>
    <row r="44" spans="1:9" x14ac:dyDescent="0.25">
      <c r="A44" s="37" t="s">
        <v>31</v>
      </c>
      <c r="B44" s="12" t="s">
        <v>28</v>
      </c>
      <c r="C44" s="6"/>
      <c r="D44" s="6"/>
      <c r="E44" s="11"/>
      <c r="F44" s="6"/>
      <c r="G44" s="6"/>
      <c r="H44" s="6"/>
      <c r="I44" s="21">
        <v>0</v>
      </c>
    </row>
    <row r="45" spans="1:9" x14ac:dyDescent="0.25">
      <c r="A45" s="18"/>
      <c r="B45" s="12" t="s">
        <v>28</v>
      </c>
      <c r="C45" s="6"/>
      <c r="D45" s="6"/>
      <c r="E45" s="11"/>
      <c r="F45" s="6"/>
      <c r="G45" s="6"/>
      <c r="H45" s="6"/>
      <c r="I45" s="21">
        <v>0</v>
      </c>
    </row>
    <row r="46" spans="1:9" x14ac:dyDescent="0.25">
      <c r="A46" s="8"/>
      <c r="B46" s="6"/>
      <c r="C46" s="6"/>
      <c r="D46" s="6"/>
      <c r="E46" s="11"/>
      <c r="F46" s="6"/>
      <c r="G46" s="46" t="s">
        <v>25</v>
      </c>
      <c r="H46" s="47"/>
      <c r="I46" s="30">
        <f>SUM(I42:I45)</f>
        <v>0</v>
      </c>
    </row>
    <row r="47" spans="1:9" x14ac:dyDescent="0.25">
      <c r="A47" s="8"/>
      <c r="B47" s="6"/>
      <c r="C47" s="6"/>
      <c r="D47" s="6"/>
      <c r="E47" s="11"/>
      <c r="F47" s="6"/>
      <c r="G47" s="6"/>
      <c r="H47" s="6"/>
      <c r="I47" s="14"/>
    </row>
    <row r="48" spans="1:9" x14ac:dyDescent="0.25">
      <c r="A48" s="36" t="s">
        <v>21</v>
      </c>
      <c r="B48" s="6"/>
      <c r="C48" s="6"/>
      <c r="D48" s="6"/>
      <c r="E48" s="11"/>
      <c r="F48" s="6"/>
      <c r="G48" s="6"/>
      <c r="H48" s="6"/>
      <c r="I48" s="6"/>
    </row>
    <row r="49" spans="1:9" x14ac:dyDescent="0.25">
      <c r="A49" s="7"/>
      <c r="B49" s="12" t="s">
        <v>28</v>
      </c>
      <c r="C49" s="6"/>
      <c r="D49" s="6"/>
      <c r="E49" s="11"/>
      <c r="F49" s="6"/>
      <c r="G49" s="6"/>
      <c r="H49" s="6"/>
      <c r="I49" s="21">
        <v>0</v>
      </c>
    </row>
    <row r="50" spans="1:9" x14ac:dyDescent="0.25">
      <c r="A50" s="8"/>
      <c r="B50" s="12" t="s">
        <v>28</v>
      </c>
      <c r="C50" s="6"/>
      <c r="D50" s="6"/>
      <c r="E50" s="11"/>
      <c r="F50" s="6"/>
      <c r="G50" s="6"/>
      <c r="H50" s="6"/>
      <c r="I50" s="21">
        <v>0</v>
      </c>
    </row>
    <row r="51" spans="1:9" x14ac:dyDescent="0.25">
      <c r="A51" s="24"/>
      <c r="B51" s="6"/>
      <c r="C51" s="6"/>
      <c r="D51" s="5"/>
      <c r="E51" s="11"/>
      <c r="F51" s="6"/>
      <c r="G51" s="49" t="s">
        <v>15</v>
      </c>
      <c r="H51" s="50"/>
      <c r="I51" s="30">
        <f>SUM(I49:I50)</f>
        <v>0</v>
      </c>
    </row>
    <row r="52" spans="1:9" x14ac:dyDescent="0.25">
      <c r="A52" s="6"/>
      <c r="B52" s="6"/>
      <c r="C52" s="6"/>
      <c r="D52" s="6"/>
      <c r="E52" s="11"/>
      <c r="F52" s="6"/>
      <c r="G52" s="25"/>
      <c r="H52" s="25"/>
      <c r="I52" s="26"/>
    </row>
    <row r="53" spans="1:9" x14ac:dyDescent="0.25">
      <c r="A53" s="36" t="s">
        <v>22</v>
      </c>
      <c r="B53" s="6"/>
      <c r="C53" s="6"/>
      <c r="D53" s="6"/>
      <c r="E53" s="11"/>
      <c r="F53" s="6"/>
      <c r="G53" s="6"/>
      <c r="H53" s="6"/>
      <c r="I53" s="6"/>
    </row>
    <row r="54" spans="1:9" x14ac:dyDescent="0.25">
      <c r="A54" s="8"/>
      <c r="B54" s="12" t="s">
        <v>28</v>
      </c>
      <c r="C54" s="27"/>
      <c r="E54" s="11"/>
      <c r="F54" s="6"/>
      <c r="G54" s="6"/>
      <c r="H54" s="6"/>
      <c r="I54" s="21">
        <v>0</v>
      </c>
    </row>
    <row r="55" spans="1:9" x14ac:dyDescent="0.25">
      <c r="A55" s="8"/>
      <c r="B55" s="12" t="s">
        <v>28</v>
      </c>
      <c r="C55" s="6"/>
      <c r="D55" s="6"/>
      <c r="E55" s="11"/>
      <c r="F55" s="6"/>
      <c r="G55" s="6"/>
      <c r="H55" s="6"/>
      <c r="I55" s="21">
        <v>0</v>
      </c>
    </row>
    <row r="56" spans="1:9" x14ac:dyDescent="0.25">
      <c r="A56" s="8"/>
      <c r="B56" s="12" t="s">
        <v>28</v>
      </c>
      <c r="C56" s="6"/>
      <c r="D56" s="6"/>
      <c r="E56" s="11"/>
      <c r="F56" s="6"/>
      <c r="G56" s="6"/>
      <c r="H56" s="6"/>
      <c r="I56" s="21">
        <v>0</v>
      </c>
    </row>
    <row r="57" spans="1:9" x14ac:dyDescent="0.25">
      <c r="A57" s="8"/>
      <c r="B57" s="12" t="s">
        <v>28</v>
      </c>
      <c r="C57" s="6"/>
      <c r="D57" s="6"/>
      <c r="E57" s="11"/>
      <c r="F57" s="6"/>
      <c r="G57" s="6"/>
      <c r="H57" s="6"/>
      <c r="I57" s="21">
        <v>0</v>
      </c>
    </row>
    <row r="58" spans="1:9" x14ac:dyDescent="0.25">
      <c r="A58" s="8"/>
      <c r="B58" s="12" t="s">
        <v>28</v>
      </c>
      <c r="C58" s="6"/>
      <c r="D58" s="6"/>
      <c r="E58" s="11"/>
      <c r="F58" s="6"/>
      <c r="G58" s="6"/>
      <c r="H58" s="6"/>
      <c r="I58" s="21">
        <v>0</v>
      </c>
    </row>
    <row r="59" spans="1:9" x14ac:dyDescent="0.25">
      <c r="A59" s="8"/>
      <c r="B59" s="6"/>
      <c r="C59" s="6"/>
      <c r="D59" s="6"/>
      <c r="E59" s="11"/>
      <c r="F59" s="6"/>
      <c r="G59" s="46" t="s">
        <v>26</v>
      </c>
      <c r="H59" s="47"/>
      <c r="I59" s="30">
        <f>SUM(I54:I58)</f>
        <v>0</v>
      </c>
    </row>
    <row r="60" spans="1:9" x14ac:dyDescent="0.25">
      <c r="A60" s="8"/>
      <c r="B60" s="6"/>
      <c r="C60" s="6"/>
      <c r="D60" s="6"/>
      <c r="E60" s="11"/>
      <c r="F60" s="6"/>
      <c r="G60" s="6"/>
      <c r="H60" s="6"/>
      <c r="I60" s="14"/>
    </row>
    <row r="61" spans="1:9" x14ac:dyDescent="0.25">
      <c r="A61" s="8"/>
      <c r="B61" s="6"/>
      <c r="C61" s="6"/>
      <c r="D61" s="6"/>
      <c r="E61" s="11"/>
      <c r="F61" s="6"/>
      <c r="G61" s="6"/>
      <c r="H61" s="6"/>
      <c r="I61" s="14"/>
    </row>
    <row r="62" spans="1:9" x14ac:dyDescent="0.25">
      <c r="A62" s="8"/>
      <c r="B62" s="6"/>
      <c r="C62" s="6"/>
      <c r="D62" s="6"/>
      <c r="E62" s="11"/>
      <c r="F62" s="6"/>
      <c r="G62" s="6"/>
      <c r="H62" s="6"/>
      <c r="I62" s="14"/>
    </row>
    <row r="63" spans="1:9" x14ac:dyDescent="0.25">
      <c r="A63" s="8"/>
      <c r="B63" s="6"/>
      <c r="C63" s="6"/>
      <c r="D63" s="6"/>
      <c r="E63" s="11"/>
      <c r="F63" s="6"/>
      <c r="G63" s="6"/>
      <c r="H63" s="6"/>
      <c r="I63" s="14"/>
    </row>
    <row r="64" spans="1:9" x14ac:dyDescent="0.25">
      <c r="A64" s="7"/>
      <c r="B64" s="6"/>
      <c r="C64" s="6"/>
      <c r="D64" s="6"/>
      <c r="E64" s="11"/>
      <c r="F64" s="6"/>
      <c r="G64" s="48" t="s">
        <v>16</v>
      </c>
      <c r="H64" s="48"/>
      <c r="I64" s="31">
        <f>SUM(I59,I51,I46,I39,I34,I28,I23)</f>
        <v>0</v>
      </c>
    </row>
  </sheetData>
  <sheetProtection algorithmName="SHA-512" hashValue="0adKA2t1gK4RJFClE5niHK3lW4cLzjy5kmSSlT6v/V2mjgSrNUlf1r8zXq6FwFPxppgaTksBfuyXt2mYSQrzjg==" saltValue="7IjVooWKVac+tu7obbUCkg==" spinCount="100000" sheet="1" objects="1" scenarios="1" selectLockedCells="1"/>
  <mergeCells count="16">
    <mergeCell ref="E4:F4"/>
    <mergeCell ref="G4:I4"/>
    <mergeCell ref="E1:F1"/>
    <mergeCell ref="E2:F2"/>
    <mergeCell ref="G2:I2"/>
    <mergeCell ref="E3:F3"/>
    <mergeCell ref="G3:I3"/>
    <mergeCell ref="G51:H51"/>
    <mergeCell ref="G59:H59"/>
    <mergeCell ref="G64:H64"/>
    <mergeCell ref="E6:F6"/>
    <mergeCell ref="G23:H23"/>
    <mergeCell ref="G28:H28"/>
    <mergeCell ref="G34:H34"/>
    <mergeCell ref="G39:H39"/>
    <mergeCell ref="G46:H46"/>
  </mergeCells>
  <dataValidations count="2">
    <dataValidation type="list" allowBlank="1" showInputMessage="1" showErrorMessage="1" sqref="G6" xr:uid="{CB7CEB6B-5566-426C-861D-E1B99BD0FDA9}">
      <formula1>"Year 1, Year 2, Year 3"</formula1>
    </dataValidation>
    <dataValidation type="list" allowBlank="1" showInputMessage="1" showErrorMessage="1" sqref="C12:C22" xr:uid="{634926E8-4DEF-4A50-8D75-3B1C7DEBB762}">
      <formula1>"Faculty, Non-Faculty, Irregular, Post-Doc, Student"</formula1>
    </dataValidation>
  </dataValidations>
  <pageMargins left="0.25" right="0.25" top="0.75" bottom="0.75" header="0.3" footer="0.3"/>
  <pageSetup scale="91" fitToHeight="0" orientation="landscape" r:id="rId1"/>
  <headerFooter>
    <oddFooter>&amp;RPage &amp;P of &amp;N</oddFooter>
  </headerFooter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5E60-BD56-4FE0-B1B8-785E7452AAD8}">
  <sheetPr>
    <pageSetUpPr fitToPage="1"/>
  </sheetPr>
  <dimension ref="A1:I64"/>
  <sheetViews>
    <sheetView zoomScaleNormal="100" zoomScaleSheetLayoutView="80" workbookViewId="0">
      <selection activeCell="A12" sqref="A12"/>
    </sheetView>
  </sheetViews>
  <sheetFormatPr defaultRowHeight="15" x14ac:dyDescent="0.25"/>
  <cols>
    <col min="1" max="1" width="29" style="10" customWidth="1"/>
    <col min="2" max="2" width="21.28515625" style="7" customWidth="1"/>
    <col min="3" max="3" width="10.5703125" style="7" customWidth="1"/>
    <col min="4" max="4" width="15.7109375" style="7" customWidth="1"/>
    <col min="5" max="5" width="14" style="28" customWidth="1"/>
    <col min="6" max="6" width="15.7109375" style="7" customWidth="1"/>
    <col min="7" max="7" width="9.140625" style="7" customWidth="1"/>
    <col min="8" max="9" width="15.7109375" style="7" customWidth="1"/>
    <col min="10" max="16384" width="9.140625" style="7"/>
  </cols>
  <sheetData>
    <row r="1" spans="1:9" x14ac:dyDescent="0.25">
      <c r="A1" s="38"/>
      <c r="B1" s="39"/>
      <c r="C1" s="6"/>
      <c r="D1" s="6"/>
      <c r="E1" s="45" t="s">
        <v>9</v>
      </c>
      <c r="F1" s="45"/>
      <c r="G1" s="33"/>
      <c r="H1" s="33"/>
      <c r="I1" s="6"/>
    </row>
    <row r="2" spans="1:9" x14ac:dyDescent="0.25">
      <c r="A2" s="38"/>
      <c r="B2" s="39"/>
      <c r="C2" s="6"/>
      <c r="D2" s="6"/>
      <c r="E2" s="43" t="s">
        <v>7</v>
      </c>
      <c r="F2" s="43"/>
      <c r="G2" s="44"/>
      <c r="H2" s="44"/>
      <c r="I2" s="44"/>
    </row>
    <row r="3" spans="1:9" x14ac:dyDescent="0.25">
      <c r="A3" s="38"/>
      <c r="B3" s="39"/>
      <c r="C3" s="6"/>
      <c r="D3" s="6"/>
      <c r="E3" s="43" t="s">
        <v>8</v>
      </c>
      <c r="F3" s="43"/>
      <c r="G3" s="44"/>
      <c r="H3" s="44"/>
      <c r="I3" s="44"/>
    </row>
    <row r="4" spans="1:9" x14ac:dyDescent="0.25">
      <c r="A4" s="40" t="s">
        <v>10</v>
      </c>
      <c r="B4" s="39"/>
      <c r="C4" s="6"/>
      <c r="D4" s="6"/>
      <c r="E4" s="43" t="s">
        <v>23</v>
      </c>
      <c r="F4" s="43"/>
      <c r="G4" s="44"/>
      <c r="H4" s="44"/>
      <c r="I4" s="44"/>
    </row>
    <row r="5" spans="1:9" x14ac:dyDescent="0.25">
      <c r="A5" s="40"/>
      <c r="B5" s="39"/>
      <c r="C5" s="6"/>
      <c r="D5" s="6"/>
      <c r="E5" s="42"/>
      <c r="F5" s="42"/>
      <c r="G5" s="32"/>
      <c r="H5" s="32"/>
      <c r="I5" s="32"/>
    </row>
    <row r="6" spans="1:9" x14ac:dyDescent="0.25">
      <c r="A6" s="40"/>
      <c r="B6" s="39"/>
      <c r="C6" s="6"/>
      <c r="D6" s="6"/>
      <c r="E6" s="43" t="s">
        <v>33</v>
      </c>
      <c r="F6" s="43"/>
      <c r="G6" s="32" t="s">
        <v>35</v>
      </c>
      <c r="H6" s="32"/>
      <c r="I6" s="32"/>
    </row>
    <row r="7" spans="1:9" x14ac:dyDescent="0.25">
      <c r="B7" s="6"/>
      <c r="C7" s="6"/>
      <c r="D7" s="5"/>
      <c r="E7" s="6"/>
      <c r="F7" s="6"/>
      <c r="G7" s="6"/>
      <c r="H7" s="6"/>
      <c r="I7" s="6"/>
    </row>
    <row r="8" spans="1:9" x14ac:dyDescent="0.25">
      <c r="A8" s="5"/>
      <c r="B8" s="6"/>
      <c r="C8" s="6"/>
      <c r="D8" s="6"/>
      <c r="E8" s="11"/>
      <c r="G8" s="6"/>
      <c r="H8" s="6"/>
      <c r="I8" s="6"/>
    </row>
    <row r="9" spans="1:9" x14ac:dyDescent="0.25">
      <c r="A9" s="8" t="s">
        <v>17</v>
      </c>
      <c r="B9" s="6"/>
      <c r="C9" s="6"/>
      <c r="D9" s="6"/>
      <c r="E9" s="11"/>
      <c r="F9" s="6"/>
      <c r="G9" s="6"/>
      <c r="H9" s="6"/>
      <c r="I9" s="6"/>
    </row>
    <row r="10" spans="1:9" x14ac:dyDescent="0.25">
      <c r="A10" s="5"/>
      <c r="B10" s="6"/>
      <c r="C10" s="6"/>
      <c r="D10" s="6"/>
      <c r="E10" s="11"/>
      <c r="F10" s="6"/>
      <c r="G10" s="6"/>
      <c r="H10" s="6"/>
      <c r="I10" s="6"/>
    </row>
    <row r="11" spans="1:9" ht="25.5" customHeight="1" x14ac:dyDescent="0.25">
      <c r="A11" s="34" t="s">
        <v>0</v>
      </c>
      <c r="B11" s="34" t="s">
        <v>1</v>
      </c>
      <c r="C11" s="35" t="s">
        <v>29</v>
      </c>
      <c r="D11" s="34" t="s">
        <v>2</v>
      </c>
      <c r="E11" s="35" t="s">
        <v>11</v>
      </c>
      <c r="F11" s="1" t="s">
        <v>3</v>
      </c>
      <c r="G11" s="1" t="s">
        <v>4</v>
      </c>
      <c r="H11" s="1" t="s">
        <v>5</v>
      </c>
      <c r="I11" s="1" t="s">
        <v>6</v>
      </c>
    </row>
    <row r="12" spans="1:9" x14ac:dyDescent="0.25">
      <c r="A12" s="12"/>
      <c r="B12" s="12"/>
      <c r="C12" s="13"/>
      <c r="D12" s="14"/>
      <c r="E12" s="12"/>
      <c r="F12" s="3" t="str">
        <f>IFERROR(IF(D12="","",D12*(E12/12)),0)</f>
        <v/>
      </c>
      <c r="G12" s="4" t="str">
        <f>IF(C12="Faculty",0.282,IF(C12="Non-Faculty",0.328,IF(C12="Irregular",0.093,IF(C12="Post-Doc",0.209,IF(C12="Student",0,IF(C12="","",""))))))</f>
        <v/>
      </c>
      <c r="H12" s="3" t="str">
        <f>IFERROR(IF(F12="","",F12*G12),0)</f>
        <v/>
      </c>
      <c r="I12" s="2" t="str">
        <f t="shared" ref="I12:I22" si="0">IFERROR(IF(F12="","",F12+H12),0)</f>
        <v/>
      </c>
    </row>
    <row r="13" spans="1:9" x14ac:dyDescent="0.25">
      <c r="A13" s="12"/>
      <c r="B13" s="12"/>
      <c r="C13" s="13"/>
      <c r="D13" s="14"/>
      <c r="E13" s="12"/>
      <c r="F13" s="3" t="str">
        <f t="shared" ref="F13:F22" si="1">IFERROR(IF(D13="","",D13*(E13/12)),0)</f>
        <v/>
      </c>
      <c r="G13" s="4" t="str">
        <f>IF(C13="Faculty",0.282,IF(C13="Non-Faculty",0.328,IF(C13="Irregular",0.093,IF(C13="Post-Doc",0.209,IF(C13="Student",0,IF(C13="","",""))))))</f>
        <v/>
      </c>
      <c r="H13" s="3" t="str">
        <f t="shared" ref="H13:H22" si="2">IFERROR(IF(F13="","",F13*G13),0)</f>
        <v/>
      </c>
      <c r="I13" s="2" t="str">
        <f t="shared" si="0"/>
        <v/>
      </c>
    </row>
    <row r="14" spans="1:9" x14ac:dyDescent="0.25">
      <c r="A14" s="12"/>
      <c r="B14" s="12"/>
      <c r="C14" s="13"/>
      <c r="D14" s="14"/>
      <c r="E14" s="12"/>
      <c r="F14" s="3" t="str">
        <f t="shared" si="1"/>
        <v/>
      </c>
      <c r="G14" s="4" t="str">
        <f>IF(C14="Faculty",0.282,IF(C14="Non-Faculty",0.328,IF(C14="Irregular",0.093,IF(C14="Post-Doc",0.209,IF(C14="Student",0,IF(C14="","",""))))))</f>
        <v/>
      </c>
      <c r="H14" s="3" t="str">
        <f t="shared" si="2"/>
        <v/>
      </c>
      <c r="I14" s="2" t="str">
        <f t="shared" si="0"/>
        <v/>
      </c>
    </row>
    <row r="15" spans="1:9" x14ac:dyDescent="0.25">
      <c r="A15" s="12"/>
      <c r="B15" s="12"/>
      <c r="C15" s="13"/>
      <c r="D15" s="14"/>
      <c r="E15" s="12"/>
      <c r="F15" s="3" t="str">
        <f t="shared" ref="F15:F17" si="3">IFERROR(IF(D15="","",D15*(E15/12)),0)</f>
        <v/>
      </c>
      <c r="G15" s="4" t="str">
        <f t="shared" ref="G15:G17" si="4">IF(C15="Faculty",0.282,IF(C15="Non-Faculty",0.328,IF(C15="Irregular",0.093,IF(C15="Post-Doc",0.209,IF(C15="Student",0,IF(C15="","",""))))))</f>
        <v/>
      </c>
      <c r="H15" s="3" t="str">
        <f t="shared" ref="H15:H17" si="5">IFERROR(IF(F15="","",F15*G15),0)</f>
        <v/>
      </c>
      <c r="I15" s="2" t="str">
        <f t="shared" ref="I15:I17" si="6">IFERROR(IF(F15="","",F15+H15),0)</f>
        <v/>
      </c>
    </row>
    <row r="16" spans="1:9" x14ac:dyDescent="0.25">
      <c r="A16" s="12"/>
      <c r="B16" s="12"/>
      <c r="C16" s="13"/>
      <c r="D16" s="14"/>
      <c r="E16" s="12"/>
      <c r="F16" s="3" t="str">
        <f t="shared" si="3"/>
        <v/>
      </c>
      <c r="G16" s="4" t="str">
        <f t="shared" si="4"/>
        <v/>
      </c>
      <c r="H16" s="3" t="str">
        <f t="shared" si="5"/>
        <v/>
      </c>
      <c r="I16" s="2" t="str">
        <f t="shared" si="6"/>
        <v/>
      </c>
    </row>
    <row r="17" spans="1:9" x14ac:dyDescent="0.25">
      <c r="A17" s="12"/>
      <c r="B17" s="12"/>
      <c r="C17" s="13"/>
      <c r="D17" s="14"/>
      <c r="E17" s="12"/>
      <c r="F17" s="3" t="str">
        <f t="shared" si="3"/>
        <v/>
      </c>
      <c r="G17" s="4" t="str">
        <f t="shared" si="4"/>
        <v/>
      </c>
      <c r="H17" s="3" t="str">
        <f t="shared" si="5"/>
        <v/>
      </c>
      <c r="I17" s="2" t="str">
        <f t="shared" si="6"/>
        <v/>
      </c>
    </row>
    <row r="18" spans="1:9" x14ac:dyDescent="0.25">
      <c r="A18" s="12"/>
      <c r="B18" s="12"/>
      <c r="C18" s="13"/>
      <c r="D18" s="14"/>
      <c r="E18" s="12"/>
      <c r="F18" s="3" t="str">
        <f t="shared" si="1"/>
        <v/>
      </c>
      <c r="G18" s="4" t="str">
        <f>IF(C18="Faculty",0.282,IF(C18="Non-Faculty",0.328,IF(C18="Irregular",0.093,IF(C18="Post-Doc",0.209,IF(C18="Student",0,IF(C18="","",""))))))</f>
        <v/>
      </c>
      <c r="H18" s="3" t="str">
        <f t="shared" si="2"/>
        <v/>
      </c>
      <c r="I18" s="2" t="str">
        <f t="shared" si="0"/>
        <v/>
      </c>
    </row>
    <row r="19" spans="1:9" x14ac:dyDescent="0.25">
      <c r="A19" s="12"/>
      <c r="B19" s="12"/>
      <c r="C19" s="13"/>
      <c r="D19" s="14"/>
      <c r="E19" s="12"/>
      <c r="F19" s="3" t="str">
        <f t="shared" si="1"/>
        <v/>
      </c>
      <c r="G19" s="4" t="str">
        <f>IF(C19="Faculty",0.282,IF(C19="Non-Faculty",0.328,IF(C19="Irregular",0.093,IF(C19="Post-Doc",0.209,IF(C19="Student",0,IF(C19="","",""))))))</f>
        <v/>
      </c>
      <c r="H19" s="3" t="str">
        <f t="shared" si="2"/>
        <v/>
      </c>
      <c r="I19" s="2" t="str">
        <f t="shared" si="0"/>
        <v/>
      </c>
    </row>
    <row r="20" spans="1:9" x14ac:dyDescent="0.25">
      <c r="A20" s="12"/>
      <c r="B20" s="12"/>
      <c r="C20" s="13"/>
      <c r="D20" s="14"/>
      <c r="E20" s="12"/>
      <c r="F20" s="3" t="str">
        <f t="shared" si="1"/>
        <v/>
      </c>
      <c r="G20" s="4" t="str">
        <f>IF(C20="Faculty",0.282,IF(C20="Non-Faculty",0.328,IF(C20="Irregular",0.093,IF(C20="Post-Doc",0.209,IF(C20="Student",0,IF(C20="","",""))))))</f>
        <v/>
      </c>
      <c r="H20" s="3" t="str">
        <f t="shared" si="2"/>
        <v/>
      </c>
      <c r="I20" s="2" t="str">
        <f t="shared" si="0"/>
        <v/>
      </c>
    </row>
    <row r="21" spans="1:9" x14ac:dyDescent="0.25">
      <c r="A21" s="12"/>
      <c r="B21" s="12"/>
      <c r="C21" s="13"/>
      <c r="D21" s="14"/>
      <c r="E21" s="12"/>
      <c r="F21" s="3" t="str">
        <f t="shared" si="1"/>
        <v/>
      </c>
      <c r="G21" s="4" t="str">
        <f>IF(C21="Faculty",0.282,IF(C21="Non-Faculty",0.328,IF(C21="Irregular",0.093,IF(C21="Post-Doc",0.209,IF(C21="Student",0,IF(C21="","",""))))))</f>
        <v/>
      </c>
      <c r="H21" s="3" t="str">
        <f t="shared" si="2"/>
        <v/>
      </c>
      <c r="I21" s="2" t="str">
        <f t="shared" si="0"/>
        <v/>
      </c>
    </row>
    <row r="22" spans="1:9" x14ac:dyDescent="0.25">
      <c r="A22" s="12"/>
      <c r="B22" s="12"/>
      <c r="C22" s="13"/>
      <c r="D22" s="14"/>
      <c r="E22" s="12"/>
      <c r="F22" s="3" t="str">
        <f t="shared" si="1"/>
        <v/>
      </c>
      <c r="G22" s="4" t="str">
        <f>IF(C22="Faculty",0.282,IF(C22="Non-Faculty",0.328,IF(C22="Irregular",0.093,IF(C22="Post-Doc",0.209,IF(C22="Student",0,IF(C22="","",""))))))</f>
        <v/>
      </c>
      <c r="H22" s="3" t="str">
        <f t="shared" si="2"/>
        <v/>
      </c>
      <c r="I22" s="2" t="str">
        <f t="shared" si="0"/>
        <v/>
      </c>
    </row>
    <row r="23" spans="1:9" x14ac:dyDescent="0.25">
      <c r="A23" s="9"/>
      <c r="B23" s="6"/>
      <c r="C23" s="6"/>
      <c r="D23" s="6"/>
      <c r="E23" s="16"/>
      <c r="F23" s="17"/>
      <c r="G23" s="46" t="s">
        <v>14</v>
      </c>
      <c r="H23" s="47"/>
      <c r="I23" s="29">
        <f>SUM(I12:I22)</f>
        <v>0</v>
      </c>
    </row>
    <row r="24" spans="1:9" x14ac:dyDescent="0.25">
      <c r="A24" s="5"/>
      <c r="B24" s="6"/>
      <c r="C24" s="6"/>
      <c r="D24" s="6"/>
      <c r="E24" s="11"/>
      <c r="F24" s="6"/>
      <c r="G24" s="6"/>
      <c r="H24" s="6"/>
      <c r="I24" s="6"/>
    </row>
    <row r="25" spans="1:9" x14ac:dyDescent="0.25">
      <c r="A25" s="36" t="s">
        <v>18</v>
      </c>
      <c r="B25" s="6"/>
      <c r="C25" s="6"/>
      <c r="D25" s="6"/>
      <c r="E25" s="11"/>
      <c r="F25" s="6"/>
      <c r="G25" s="6"/>
      <c r="H25" s="6"/>
      <c r="I25" s="6"/>
    </row>
    <row r="26" spans="1:9" x14ac:dyDescent="0.25">
      <c r="A26" s="36"/>
      <c r="B26" s="12" t="s">
        <v>28</v>
      </c>
      <c r="C26" s="6"/>
      <c r="D26" s="6"/>
      <c r="E26" s="11"/>
      <c r="F26" s="6"/>
      <c r="G26" s="6"/>
      <c r="H26" s="6"/>
      <c r="I26" s="21">
        <v>0</v>
      </c>
    </row>
    <row r="27" spans="1:9" x14ac:dyDescent="0.25">
      <c r="A27" s="18"/>
      <c r="B27" s="12" t="s">
        <v>28</v>
      </c>
      <c r="C27" s="19"/>
      <c r="D27" s="19"/>
      <c r="E27" s="20"/>
      <c r="F27" s="14"/>
      <c r="G27" s="14"/>
      <c r="H27" s="14"/>
      <c r="I27" s="21">
        <v>0</v>
      </c>
    </row>
    <row r="28" spans="1:9" x14ac:dyDescent="0.25">
      <c r="A28" s="9"/>
      <c r="B28" s="5"/>
      <c r="C28" s="5"/>
      <c r="D28" s="5"/>
      <c r="E28" s="22"/>
      <c r="F28" s="23"/>
      <c r="G28" s="46" t="s">
        <v>12</v>
      </c>
      <c r="H28" s="47"/>
      <c r="I28" s="30">
        <f>SUM(I26:I27)</f>
        <v>0</v>
      </c>
    </row>
    <row r="29" spans="1:9" x14ac:dyDescent="0.25">
      <c r="A29" s="8"/>
      <c r="B29" s="6"/>
      <c r="C29" s="6"/>
      <c r="D29" s="6"/>
      <c r="E29" s="11"/>
      <c r="F29" s="6"/>
      <c r="G29" s="6"/>
      <c r="H29" s="6"/>
      <c r="I29" s="6"/>
    </row>
    <row r="30" spans="1:9" x14ac:dyDescent="0.25">
      <c r="A30" s="36" t="s">
        <v>19</v>
      </c>
      <c r="B30" s="6"/>
      <c r="C30" s="6"/>
      <c r="D30" s="6"/>
      <c r="E30" s="11"/>
      <c r="F30" s="6"/>
      <c r="G30" s="6"/>
      <c r="H30" s="6"/>
      <c r="I30" s="14"/>
    </row>
    <row r="31" spans="1:9" x14ac:dyDescent="0.25">
      <c r="A31" s="8"/>
      <c r="B31" s="12" t="s">
        <v>28</v>
      </c>
      <c r="C31" s="6"/>
      <c r="D31" s="6"/>
      <c r="E31" s="11"/>
      <c r="F31" s="6"/>
      <c r="G31" s="6"/>
      <c r="H31" s="6"/>
      <c r="I31" s="15">
        <v>0</v>
      </c>
    </row>
    <row r="32" spans="1:9" x14ac:dyDescent="0.25">
      <c r="A32" s="8"/>
      <c r="B32" s="12" t="s">
        <v>28</v>
      </c>
      <c r="C32" s="6"/>
      <c r="D32" s="6"/>
      <c r="E32" s="11"/>
      <c r="F32" s="6"/>
      <c r="G32" s="6"/>
      <c r="H32" s="6"/>
      <c r="I32" s="21">
        <v>0</v>
      </c>
    </row>
    <row r="33" spans="1:9" x14ac:dyDescent="0.25">
      <c r="A33" s="8"/>
      <c r="B33" s="12" t="s">
        <v>28</v>
      </c>
      <c r="C33" s="6"/>
      <c r="D33" s="6"/>
      <c r="E33" s="11"/>
      <c r="F33" s="6"/>
      <c r="G33" s="6"/>
      <c r="H33" s="6"/>
      <c r="I33" s="21">
        <v>0</v>
      </c>
    </row>
    <row r="34" spans="1:9" x14ac:dyDescent="0.25">
      <c r="A34" s="7"/>
      <c r="B34" s="6"/>
      <c r="C34" s="6"/>
      <c r="D34" s="6"/>
      <c r="E34" s="11"/>
      <c r="F34" s="6"/>
      <c r="G34" s="46" t="s">
        <v>13</v>
      </c>
      <c r="H34" s="47"/>
      <c r="I34" s="30">
        <f>SUM(I31:I33)</f>
        <v>0</v>
      </c>
    </row>
    <row r="35" spans="1:9" x14ac:dyDescent="0.25">
      <c r="A35" s="8"/>
      <c r="B35" s="6"/>
      <c r="C35" s="6"/>
      <c r="D35" s="6"/>
      <c r="E35" s="11"/>
      <c r="F35" s="6"/>
      <c r="G35" s="6"/>
      <c r="H35" s="6"/>
      <c r="I35" s="14"/>
    </row>
    <row r="36" spans="1:9" x14ac:dyDescent="0.25">
      <c r="A36" s="36" t="s">
        <v>20</v>
      </c>
      <c r="B36" s="6"/>
      <c r="C36" s="6"/>
      <c r="D36" s="6"/>
      <c r="E36" s="11"/>
      <c r="F36" s="6"/>
      <c r="G36" s="6"/>
      <c r="H36" s="6"/>
      <c r="I36" s="6"/>
    </row>
    <row r="37" spans="1:9" x14ac:dyDescent="0.25">
      <c r="A37" s="36"/>
      <c r="B37" s="12" t="s">
        <v>28</v>
      </c>
      <c r="C37" s="6"/>
      <c r="D37" s="6"/>
      <c r="E37" s="11"/>
      <c r="F37" s="6"/>
      <c r="G37" s="6"/>
      <c r="H37" s="6"/>
      <c r="I37" s="21">
        <v>0</v>
      </c>
    </row>
    <row r="38" spans="1:9" x14ac:dyDescent="0.25">
      <c r="A38" s="8"/>
      <c r="B38" s="12" t="s">
        <v>28</v>
      </c>
      <c r="C38" s="6"/>
      <c r="D38" s="6"/>
      <c r="E38" s="11"/>
      <c r="F38" s="6"/>
      <c r="G38" s="6"/>
      <c r="H38" s="6"/>
      <c r="I38" s="21">
        <v>0</v>
      </c>
    </row>
    <row r="39" spans="1:9" x14ac:dyDescent="0.25">
      <c r="A39" s="8"/>
      <c r="B39" s="6"/>
      <c r="C39" s="6"/>
      <c r="D39" s="6"/>
      <c r="E39" s="11"/>
      <c r="F39" s="6"/>
      <c r="G39" s="46" t="s">
        <v>27</v>
      </c>
      <c r="H39" s="47"/>
      <c r="I39" s="30">
        <f>SUM(I37:I38)</f>
        <v>0</v>
      </c>
    </row>
    <row r="40" spans="1:9" x14ac:dyDescent="0.25">
      <c r="A40" s="8"/>
      <c r="B40" s="6"/>
      <c r="C40" s="6"/>
      <c r="D40" s="6"/>
      <c r="E40" s="11"/>
      <c r="F40" s="6"/>
      <c r="G40" s="6"/>
      <c r="H40" s="6"/>
      <c r="I40" s="14"/>
    </row>
    <row r="41" spans="1:9" x14ac:dyDescent="0.25">
      <c r="A41" s="36" t="s">
        <v>24</v>
      </c>
      <c r="B41" s="6"/>
      <c r="C41" s="6"/>
      <c r="D41" s="6"/>
      <c r="E41" s="11"/>
      <c r="F41" s="6"/>
      <c r="G41" s="6"/>
      <c r="H41" s="6"/>
      <c r="I41" s="6"/>
    </row>
    <row r="42" spans="1:9" x14ac:dyDescent="0.25">
      <c r="A42" s="37" t="s">
        <v>30</v>
      </c>
      <c r="B42" s="12" t="s">
        <v>28</v>
      </c>
      <c r="C42" s="6"/>
      <c r="D42" s="6"/>
      <c r="E42" s="11"/>
      <c r="F42" s="6"/>
      <c r="G42" s="6"/>
      <c r="H42" s="6"/>
      <c r="I42" s="21">
        <v>0</v>
      </c>
    </row>
    <row r="43" spans="1:9" x14ac:dyDescent="0.25">
      <c r="A43" s="18"/>
      <c r="B43" s="12" t="s">
        <v>28</v>
      </c>
      <c r="C43" s="6"/>
      <c r="D43" s="6"/>
      <c r="E43" s="11"/>
      <c r="F43" s="6"/>
      <c r="G43" s="6"/>
      <c r="H43" s="6"/>
      <c r="I43" s="21">
        <v>0</v>
      </c>
    </row>
    <row r="44" spans="1:9" x14ac:dyDescent="0.25">
      <c r="A44" s="37" t="s">
        <v>31</v>
      </c>
      <c r="B44" s="12" t="s">
        <v>28</v>
      </c>
      <c r="C44" s="6"/>
      <c r="D44" s="6"/>
      <c r="E44" s="11"/>
      <c r="F44" s="6"/>
      <c r="G44" s="6"/>
      <c r="H44" s="6"/>
      <c r="I44" s="21">
        <v>0</v>
      </c>
    </row>
    <row r="45" spans="1:9" x14ac:dyDescent="0.25">
      <c r="A45" s="18"/>
      <c r="B45" s="12" t="s">
        <v>28</v>
      </c>
      <c r="C45" s="6"/>
      <c r="D45" s="6"/>
      <c r="E45" s="11"/>
      <c r="F45" s="6"/>
      <c r="G45" s="6"/>
      <c r="H45" s="6"/>
      <c r="I45" s="21">
        <v>0</v>
      </c>
    </row>
    <row r="46" spans="1:9" x14ac:dyDescent="0.25">
      <c r="A46" s="8"/>
      <c r="B46" s="6"/>
      <c r="C46" s="6"/>
      <c r="D46" s="6"/>
      <c r="E46" s="11"/>
      <c r="F46" s="6"/>
      <c r="G46" s="46" t="s">
        <v>25</v>
      </c>
      <c r="H46" s="47"/>
      <c r="I46" s="30">
        <f>SUM(I42:I45)</f>
        <v>0</v>
      </c>
    </row>
    <row r="47" spans="1:9" x14ac:dyDescent="0.25">
      <c r="A47" s="8"/>
      <c r="B47" s="6"/>
      <c r="C47" s="6"/>
      <c r="D47" s="6"/>
      <c r="E47" s="11"/>
      <c r="F47" s="6"/>
      <c r="G47" s="6"/>
      <c r="H47" s="6"/>
      <c r="I47" s="14"/>
    </row>
    <row r="48" spans="1:9" x14ac:dyDescent="0.25">
      <c r="A48" s="36" t="s">
        <v>21</v>
      </c>
      <c r="B48" s="6"/>
      <c r="C48" s="6"/>
      <c r="D48" s="6"/>
      <c r="E48" s="11"/>
      <c r="F48" s="6"/>
      <c r="G48" s="6"/>
      <c r="H48" s="6"/>
      <c r="I48" s="6"/>
    </row>
    <row r="49" spans="1:9" x14ac:dyDescent="0.25">
      <c r="A49" s="7"/>
      <c r="B49" s="12" t="s">
        <v>28</v>
      </c>
      <c r="C49" s="6"/>
      <c r="D49" s="6"/>
      <c r="E49" s="11"/>
      <c r="F49" s="6"/>
      <c r="G49" s="6"/>
      <c r="H49" s="6"/>
      <c r="I49" s="21">
        <v>0</v>
      </c>
    </row>
    <row r="50" spans="1:9" x14ac:dyDescent="0.25">
      <c r="A50" s="8"/>
      <c r="B50" s="12" t="s">
        <v>28</v>
      </c>
      <c r="C50" s="6"/>
      <c r="D50" s="6"/>
      <c r="E50" s="11"/>
      <c r="F50" s="6"/>
      <c r="G50" s="6"/>
      <c r="H50" s="6"/>
      <c r="I50" s="21">
        <v>0</v>
      </c>
    </row>
    <row r="51" spans="1:9" x14ac:dyDescent="0.25">
      <c r="A51" s="24"/>
      <c r="B51" s="6"/>
      <c r="C51" s="6"/>
      <c r="D51" s="5"/>
      <c r="E51" s="11"/>
      <c r="F51" s="6"/>
      <c r="G51" s="49" t="s">
        <v>15</v>
      </c>
      <c r="H51" s="50"/>
      <c r="I51" s="30">
        <f>SUM(I49:I50)</f>
        <v>0</v>
      </c>
    </row>
    <row r="52" spans="1:9" x14ac:dyDescent="0.25">
      <c r="A52" s="6"/>
      <c r="B52" s="6"/>
      <c r="C52" s="6"/>
      <c r="D52" s="6"/>
      <c r="E52" s="11"/>
      <c r="F52" s="6"/>
      <c r="G52" s="25"/>
      <c r="H52" s="25"/>
      <c r="I52" s="26"/>
    </row>
    <row r="53" spans="1:9" x14ac:dyDescent="0.25">
      <c r="A53" s="36" t="s">
        <v>22</v>
      </c>
      <c r="B53" s="6"/>
      <c r="C53" s="6"/>
      <c r="D53" s="6"/>
      <c r="E53" s="11"/>
      <c r="F53" s="6"/>
      <c r="G53" s="6"/>
      <c r="H53" s="6"/>
      <c r="I53" s="6"/>
    </row>
    <row r="54" spans="1:9" x14ac:dyDescent="0.25">
      <c r="A54" s="8"/>
      <c r="B54" s="12" t="s">
        <v>28</v>
      </c>
      <c r="C54" s="27"/>
      <c r="E54" s="11"/>
      <c r="F54" s="6"/>
      <c r="G54" s="6"/>
      <c r="H54" s="6"/>
      <c r="I54" s="21">
        <v>0</v>
      </c>
    </row>
    <row r="55" spans="1:9" x14ac:dyDescent="0.25">
      <c r="A55" s="8"/>
      <c r="B55" s="12" t="s">
        <v>28</v>
      </c>
      <c r="C55" s="6"/>
      <c r="D55" s="6"/>
      <c r="E55" s="11"/>
      <c r="F55" s="6"/>
      <c r="G55" s="6"/>
      <c r="H55" s="6"/>
      <c r="I55" s="21">
        <v>0</v>
      </c>
    </row>
    <row r="56" spans="1:9" x14ac:dyDescent="0.25">
      <c r="A56" s="8"/>
      <c r="B56" s="12" t="s">
        <v>28</v>
      </c>
      <c r="C56" s="6"/>
      <c r="D56" s="6"/>
      <c r="E56" s="11"/>
      <c r="F56" s="6"/>
      <c r="G56" s="6"/>
      <c r="H56" s="6"/>
      <c r="I56" s="21">
        <v>0</v>
      </c>
    </row>
    <row r="57" spans="1:9" x14ac:dyDescent="0.25">
      <c r="A57" s="8"/>
      <c r="B57" s="12" t="s">
        <v>28</v>
      </c>
      <c r="C57" s="6"/>
      <c r="D57" s="6"/>
      <c r="E57" s="11"/>
      <c r="F57" s="6"/>
      <c r="G57" s="6"/>
      <c r="H57" s="6"/>
      <c r="I57" s="21">
        <v>0</v>
      </c>
    </row>
    <row r="58" spans="1:9" x14ac:dyDescent="0.25">
      <c r="A58" s="8"/>
      <c r="B58" s="12" t="s">
        <v>28</v>
      </c>
      <c r="C58" s="6"/>
      <c r="D58" s="6"/>
      <c r="E58" s="11"/>
      <c r="F58" s="6"/>
      <c r="G58" s="6"/>
      <c r="H58" s="6"/>
      <c r="I58" s="21">
        <v>0</v>
      </c>
    </row>
    <row r="59" spans="1:9" x14ac:dyDescent="0.25">
      <c r="A59" s="8"/>
      <c r="B59" s="6"/>
      <c r="C59" s="6"/>
      <c r="D59" s="6"/>
      <c r="E59" s="11"/>
      <c r="F59" s="6"/>
      <c r="G59" s="46" t="s">
        <v>26</v>
      </c>
      <c r="H59" s="47"/>
      <c r="I59" s="30">
        <f>SUM(I54:I58)</f>
        <v>0</v>
      </c>
    </row>
    <row r="60" spans="1:9" x14ac:dyDescent="0.25">
      <c r="A60" s="8"/>
      <c r="B60" s="6"/>
      <c r="C60" s="6"/>
      <c r="D60" s="6"/>
      <c r="E60" s="11"/>
      <c r="F60" s="6"/>
      <c r="G60" s="6"/>
      <c r="H60" s="6"/>
      <c r="I60" s="14"/>
    </row>
    <row r="61" spans="1:9" x14ac:dyDescent="0.25">
      <c r="A61" s="8"/>
      <c r="B61" s="6"/>
      <c r="C61" s="6"/>
      <c r="D61" s="6"/>
      <c r="E61" s="11"/>
      <c r="F61" s="6"/>
      <c r="G61" s="6"/>
      <c r="H61" s="6"/>
      <c r="I61" s="14"/>
    </row>
    <row r="62" spans="1:9" x14ac:dyDescent="0.25">
      <c r="A62" s="8"/>
      <c r="B62" s="6"/>
      <c r="C62" s="6"/>
      <c r="D62" s="6"/>
      <c r="E62" s="11"/>
      <c r="F62" s="6"/>
      <c r="G62" s="6"/>
      <c r="H62" s="6"/>
      <c r="I62" s="14"/>
    </row>
    <row r="63" spans="1:9" x14ac:dyDescent="0.25">
      <c r="A63" s="8"/>
      <c r="B63" s="6"/>
      <c r="C63" s="6"/>
      <c r="D63" s="6"/>
      <c r="E63" s="11"/>
      <c r="F63" s="6"/>
      <c r="G63" s="6"/>
      <c r="H63" s="6"/>
      <c r="I63" s="14"/>
    </row>
    <row r="64" spans="1:9" x14ac:dyDescent="0.25">
      <c r="A64" s="7"/>
      <c r="B64" s="6"/>
      <c r="C64" s="6"/>
      <c r="D64" s="6"/>
      <c r="E64" s="11"/>
      <c r="F64" s="6"/>
      <c r="G64" s="48" t="s">
        <v>16</v>
      </c>
      <c r="H64" s="48"/>
      <c r="I64" s="31">
        <f>SUM(I59,I51,I46,I39,I34,I28,I23)</f>
        <v>0</v>
      </c>
    </row>
  </sheetData>
  <sheetProtection algorithmName="SHA-512" hashValue="m/maI8MWaA/dcZwf1zwCLYIILwIoFsVNxaqn3JEjBzdbDwlgZutEQZB+QUQQe4srhFtXQNi/t91vEBFhEE6acQ==" saltValue="sI3gMeu0d3cqw4lua4uUSw==" spinCount="100000" sheet="1" objects="1" scenarios="1" selectLockedCells="1"/>
  <mergeCells count="16">
    <mergeCell ref="E4:F4"/>
    <mergeCell ref="G4:I4"/>
    <mergeCell ref="E1:F1"/>
    <mergeCell ref="E2:F2"/>
    <mergeCell ref="G2:I2"/>
    <mergeCell ref="E3:F3"/>
    <mergeCell ref="G3:I3"/>
    <mergeCell ref="G51:H51"/>
    <mergeCell ref="G59:H59"/>
    <mergeCell ref="G64:H64"/>
    <mergeCell ref="E6:F6"/>
    <mergeCell ref="G23:H23"/>
    <mergeCell ref="G28:H28"/>
    <mergeCell ref="G34:H34"/>
    <mergeCell ref="G39:H39"/>
    <mergeCell ref="G46:H46"/>
  </mergeCells>
  <dataValidations count="2">
    <dataValidation type="list" allowBlank="1" showInputMessage="1" showErrorMessage="1" sqref="C12:C22" xr:uid="{E29C8F77-20AB-44B2-84F4-2C9AF68DE14C}">
      <formula1>"Faculty, Non-Faculty, Irregular, Post-Doc, Student"</formula1>
    </dataValidation>
    <dataValidation type="list" allowBlank="1" showInputMessage="1" showErrorMessage="1" sqref="G6" xr:uid="{35412761-A41D-417B-9B57-2BFF0458728F}">
      <formula1>"Year 1, Year 2, Year 3"</formula1>
    </dataValidation>
  </dataValidations>
  <pageMargins left="0.25" right="0.25" top="0.75" bottom="0.75" header="0.3" footer="0.3"/>
  <pageSetup scale="91" fitToHeight="0" orientation="landscape" r:id="rId1"/>
  <headerFooter>
    <oddFooter>&amp;RPage &amp;P of &amp;N</oddFooter>
  </headerFooter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 Year 1</vt:lpstr>
      <vt:lpstr>Budget Year 2</vt:lpstr>
      <vt:lpstr>Budget Year 3</vt:lpstr>
      <vt:lpstr>'Budget Year 1'!Print_Titles</vt:lpstr>
      <vt:lpstr>'Budget Year 2'!Print_Titles</vt:lpstr>
      <vt:lpstr>'Budget Year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Giles, Joel E</dc:creator>
  <cp:lastModifiedBy>Giles, Joel E</cp:lastModifiedBy>
  <cp:lastPrinted>2020-02-13T15:05:09Z</cp:lastPrinted>
  <dcterms:created xsi:type="dcterms:W3CDTF">2019-01-02T15:15:30Z</dcterms:created>
  <dcterms:modified xsi:type="dcterms:W3CDTF">2020-02-19T13:35:45Z</dcterms:modified>
</cp:coreProperties>
</file>