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FA-StudentAccounting\Jeanette Prestel\Unapplied funds\Tina - monthly website updates\2025\"/>
    </mc:Choice>
  </mc:AlternateContent>
  <xr:revisionPtr revIDLastSave="0" documentId="13_ncr:1_{2454297D-F417-4149-9F67-3EFD779F95D3}" xr6:coauthVersionLast="47" xr6:coauthVersionMax="47" xr10:uidLastSave="{00000000-0000-0000-0000-000000000000}"/>
  <bookViews>
    <workbookView xWindow="-120" yWindow="-120" windowWidth="29040" windowHeight="15720" xr2:uid="{6A0F0493-115F-4BAC-B38B-960C89047E0F}"/>
  </bookViews>
  <sheets>
    <sheet name="Unapplied wire updates" sheetId="1" r:id="rId1"/>
    <sheet name="Sheet1" sheetId="3" r:id="rId2"/>
    <sheet name="unapplied wires wNotes" sheetId="2" r:id="rId3"/>
  </sheets>
  <definedNames>
    <definedName name="_xlnm._FilterDatabase" localSheetId="0" hidden="1">'Unapplied wire updates'!$A$4:$C$105</definedName>
    <definedName name="_xlnm.Print_Titles" localSheetId="0">'Unapplied wire updates'!$1:$4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5" i="1" l="1"/>
  <c r="B5" i="3"/>
  <c r="C127" i="2" l="1"/>
</calcChain>
</file>

<file path=xl/sharedStrings.xml><?xml version="1.0" encoding="utf-8"?>
<sst xmlns="http://schemas.openxmlformats.org/spreadsheetml/2006/main" count="252" uniqueCount="147">
  <si>
    <t>DESCRIPTION</t>
  </si>
  <si>
    <t>WIRE DATE</t>
  </si>
  <si>
    <t>AMOUNT</t>
  </si>
  <si>
    <t>BILL.COM 4/8/2024</t>
  </si>
  <si>
    <t>OSANNI BIO 4/15/2024</t>
  </si>
  <si>
    <t>Sage Publication</t>
  </si>
  <si>
    <t>State of Alabama meeting room Exhibit space</t>
  </si>
  <si>
    <t>Lung Cancer Research</t>
  </si>
  <si>
    <t>Bill.Com</t>
  </si>
  <si>
    <t>Magic Lifescience</t>
  </si>
  <si>
    <t>PEEL THERAPEUTIC</t>
  </si>
  <si>
    <t>Endomimetics</t>
  </si>
  <si>
    <t>UW of Cntrl AL</t>
  </si>
  <si>
    <t>Alleviant Medical</t>
  </si>
  <si>
    <t>National Marrow</t>
  </si>
  <si>
    <t>Bank of America</t>
  </si>
  <si>
    <t>Navida Biopharm</t>
  </si>
  <si>
    <t xml:space="preserve">State of Alabama </t>
  </si>
  <si>
    <t>The Sartain Lanier Foundation</t>
  </si>
  <si>
    <t>MERCK asm FEES</t>
  </si>
  <si>
    <t>Manoj Busam</t>
  </si>
  <si>
    <t>BOSTON SCIENTIFIC</t>
  </si>
  <si>
    <t>Payee Activation</t>
  </si>
  <si>
    <t>BOEHRINGER INGEL</t>
  </si>
  <si>
    <t>The American Soc</t>
  </si>
  <si>
    <t>Muscular Dystrophy</t>
  </si>
  <si>
    <t>Aveo Pharmaceutical</t>
  </si>
  <si>
    <t>HVG Saturn Operations</t>
  </si>
  <si>
    <t xml:space="preserve">Guideway Care </t>
  </si>
  <si>
    <t>The Gates Scholarship</t>
  </si>
  <si>
    <t>University of West Florida</t>
  </si>
  <si>
    <t xml:space="preserve">VMS INC CORP HE </t>
  </si>
  <si>
    <t>SYNEOS HEALTH CO CADENT MEDICAL COMMUNICATIONS</t>
  </si>
  <si>
    <t>Muscular Dystropy</t>
  </si>
  <si>
    <t>quantum Leap</t>
  </si>
  <si>
    <t>Bill.com</t>
  </si>
  <si>
    <t>36 Treas 310</t>
  </si>
  <si>
    <t>Vanderbilt University</t>
  </si>
  <si>
    <t>Bill. Com</t>
  </si>
  <si>
    <t>Institute for CA</t>
  </si>
  <si>
    <t>BILL.COM</t>
  </si>
  <si>
    <t>Medical Towers</t>
  </si>
  <si>
    <t>State of Alabama meeting room exhibit space</t>
  </si>
  <si>
    <t>UAB- (RE)ENGAGE AL-FY 23-Q2 ALABAMA STATE</t>
  </si>
  <si>
    <t>University of ST University of Saint Andrews</t>
  </si>
  <si>
    <t>UAHSF</t>
  </si>
  <si>
    <t>AbbVie inc</t>
  </si>
  <si>
    <t>Payton/Taxes</t>
  </si>
  <si>
    <t>The American C05</t>
  </si>
  <si>
    <t>Nitrase Therapeu</t>
  </si>
  <si>
    <t xml:space="preserve">TREAS payment  Patient: </t>
  </si>
  <si>
    <t>CHV001043066200/MITC</t>
  </si>
  <si>
    <t>INFORMA UK L9322</t>
  </si>
  <si>
    <t>NYC Grossman SOM</t>
  </si>
  <si>
    <t xml:space="preserve">UAB Educational </t>
  </si>
  <si>
    <t xml:space="preserve">36 TREAS 310 </t>
  </si>
  <si>
    <t>Higher Education Commission HEC</t>
  </si>
  <si>
    <t>Society to Impro</t>
  </si>
  <si>
    <t>ProctorU Inc</t>
  </si>
  <si>
    <t xml:space="preserve">PROG COUNTY MUT POL 958968829 </t>
  </si>
  <si>
    <t xml:space="preserve">IRS 200251055481187 </t>
  </si>
  <si>
    <t>Cure PSP</t>
  </si>
  <si>
    <t xml:space="preserve">INCOMING FED WIRE TURN </t>
  </si>
  <si>
    <t>Ensoma</t>
  </si>
  <si>
    <t>the groundtruth</t>
  </si>
  <si>
    <t>STEEL FOUNDERS</t>
  </si>
  <si>
    <t>Alio Inc</t>
  </si>
  <si>
    <t xml:space="preserve"> INCOMING FED WIRE TRN </t>
  </si>
  <si>
    <t xml:space="preserve">INCOMING FED WIRE TRN </t>
  </si>
  <si>
    <t>ALAM PAYABLES</t>
  </si>
  <si>
    <t>TriAltus Bioscie</t>
  </si>
  <si>
    <t>American Epileps</t>
  </si>
  <si>
    <t>Lettie Pate</t>
  </si>
  <si>
    <t>36 TREAS 310</t>
  </si>
  <si>
    <t>Graphite Bio</t>
  </si>
  <si>
    <t>Terran Bioscience</t>
  </si>
  <si>
    <t>FL63 Alltrna Inc</t>
  </si>
  <si>
    <t>Vertex Pharmaceuticals</t>
  </si>
  <si>
    <t>UST Clinical</t>
  </si>
  <si>
    <t xml:space="preserve">ONS FOUNDATION </t>
  </si>
  <si>
    <t>NTS Ventures</t>
  </si>
  <si>
    <t>Angion Biomedica</t>
  </si>
  <si>
    <t xml:space="preserve"> PNC 36 TREAS 310 WIRE </t>
  </si>
  <si>
    <t>Highline Consult</t>
  </si>
  <si>
    <t>GLAXOSK 1785</t>
  </si>
  <si>
    <t>Resbiotic</t>
  </si>
  <si>
    <t>US Treasury PNC</t>
  </si>
  <si>
    <t>TOTAL UNAPPLIED WIRE TRANSFERS</t>
  </si>
  <si>
    <t>ROCHE MOLECULAR 12/15/2023</t>
  </si>
  <si>
    <t>AMERICAN ACADEMY 5/13/24</t>
  </si>
  <si>
    <t>AMERICAN ASSOCIATION 5/21/24</t>
  </si>
  <si>
    <t xml:space="preserve"> </t>
  </si>
  <si>
    <t>Currency Cloud</t>
  </si>
  <si>
    <t>IntegerBio Inc</t>
  </si>
  <si>
    <t>UW of CNTRAL AL</t>
  </si>
  <si>
    <t>3M HEALTHCARE</t>
  </si>
  <si>
    <t xml:space="preserve">American Col 00 / UALA20 </t>
  </si>
  <si>
    <t>1/CENTRO EUROPEO DE NEUROCIENCI</t>
  </si>
  <si>
    <t>State of Alabama 7/23/24</t>
  </si>
  <si>
    <t>Medbridge</t>
  </si>
  <si>
    <t>Relay Health</t>
  </si>
  <si>
    <t>Edward Evans</t>
  </si>
  <si>
    <t>not undergradute scholarships</t>
  </si>
  <si>
    <t>Not SAS</t>
  </si>
  <si>
    <t>confirmed VA - call back</t>
  </si>
  <si>
    <t>x check employee directory and Banner</t>
  </si>
  <si>
    <t>$370.07 JE 17048072 - emailed Gifts 8/21/24</t>
  </si>
  <si>
    <t>$733.55 JE 16648039 - emailed Gifts 8/21/24</t>
  </si>
  <si>
    <t>emailed Nilu Agarwal - UABRF aka Harbert Institute for Innovation &amp; Enterpreneurship - HIIE 8/21/24</t>
  </si>
  <si>
    <t>JE 15883880 - possible scholarship</t>
  </si>
  <si>
    <t>AL A&amp;M???</t>
  </si>
  <si>
    <t>unsuccessful - no contact info on www</t>
  </si>
  <si>
    <r>
      <t xml:space="preserve">emailed </t>
    </r>
    <r>
      <rPr>
        <b/>
        <strike/>
        <sz val="10"/>
        <rFont val="Arial"/>
        <family val="2"/>
      </rPr>
      <t>Rhonda Weeks,</t>
    </r>
    <r>
      <rPr>
        <b/>
        <sz val="10"/>
        <rFont val="Arial"/>
        <family val="2"/>
      </rPr>
      <t xml:space="preserve"> </t>
    </r>
    <r>
      <rPr>
        <b/>
        <strike/>
        <sz val="10"/>
        <rFont val="Arial"/>
        <family val="2"/>
      </rPr>
      <t>Brian Berthiaume</t>
    </r>
    <r>
      <rPr>
        <b/>
        <sz val="10"/>
        <rFont val="Arial"/>
        <family val="2"/>
      </rPr>
      <t>,Thomas McWilliams - Transplant 8/20/24</t>
    </r>
  </si>
  <si>
    <t>ICON CLINICAL 07152024</t>
  </si>
  <si>
    <t>Nyxoah 8/2/24</t>
  </si>
  <si>
    <t>Bank of America 8/7/24</t>
  </si>
  <si>
    <t>Bill.com 8/8/24</t>
  </si>
  <si>
    <t>UNAPPLIED WIRES as of Aug 2024</t>
  </si>
  <si>
    <t>rev JE 17188901/17425865</t>
  </si>
  <si>
    <t>American College of Radiology</t>
  </si>
  <si>
    <t>NATERA INC 9/3/2024</t>
  </si>
  <si>
    <t>STATE OF ALABAMA 9/18/2024</t>
  </si>
  <si>
    <t>Rubicon Founders 10/15/24</t>
  </si>
  <si>
    <t>Rubicon Founders 10/11/24</t>
  </si>
  <si>
    <t>SeLux Diagnostic 10/2/24</t>
  </si>
  <si>
    <t>American Society 10/1/24</t>
  </si>
  <si>
    <t>State of CT</t>
  </si>
  <si>
    <t>MAYO FOUNDATION</t>
  </si>
  <si>
    <t>UNIVERSITY OF NORTH FLORIDA</t>
  </si>
  <si>
    <t>Market Connection</t>
  </si>
  <si>
    <t>LectureLinx</t>
  </si>
  <si>
    <t>NAVAL ACADEMY 12/20/2024</t>
  </si>
  <si>
    <t>INTUIT/JEFFERSON COUNTY 11/5/24</t>
  </si>
  <si>
    <t>INTUIT/SPIROVANT SCIEN 10/31/24</t>
  </si>
  <si>
    <t>Dren Bio 1/28/2025</t>
  </si>
  <si>
    <t>Olaris 1/29/2025</t>
  </si>
  <si>
    <t>The Children's Hospital 1/31/2025</t>
  </si>
  <si>
    <t>NYU GROSSMAN SOM</t>
  </si>
  <si>
    <t>LectureLinx Inc</t>
  </si>
  <si>
    <t>Capsulomics</t>
  </si>
  <si>
    <t>Tforce Freight</t>
  </si>
  <si>
    <t>Special Care Pro</t>
  </si>
  <si>
    <t>The Childrens Hospital</t>
  </si>
  <si>
    <t>Natera Inc</t>
  </si>
  <si>
    <t>UAB unapplied wires:</t>
  </si>
  <si>
    <t>ST JUDE MEDICAL</t>
  </si>
  <si>
    <t>UNAPPLIED WIRES as of MAR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</si>
</sst>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color rgb="FF000000"/>
      <name val="= '#39'#39'#39'#39'#39'#39'#39'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</font>
    <font>
      <b/>
      <strike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4" fillId="0" borderId="0" xfId="0" applyFont="1"/>
    <xf numFmtId="43" fontId="4" fillId="0" borderId="0" xfId="1" applyFont="1" applyAlignment="1">
      <alignment horizontal="right"/>
    </xf>
    <xf numFmtId="0" fontId="4" fillId="0" borderId="1" xfId="0" applyFont="1" applyBorder="1"/>
    <xf numFmtId="43" fontId="4" fillId="0" borderId="1" xfId="1" applyFont="1" applyBorder="1" applyAlignment="1">
      <alignment horizontal="right"/>
    </xf>
    <xf numFmtId="14" fontId="4" fillId="0" borderId="1" xfId="0" applyNumberFormat="1" applyFont="1" applyBorder="1"/>
    <xf numFmtId="0" fontId="4" fillId="0" borderId="2" xfId="0" applyFont="1" applyBorder="1"/>
    <xf numFmtId="43" fontId="4" fillId="0" borderId="3" xfId="1" applyFont="1" applyBorder="1" applyAlignment="1">
      <alignment horizontal="right"/>
    </xf>
    <xf numFmtId="43" fontId="4" fillId="0" borderId="1" xfId="1" applyFont="1" applyFill="1" applyBorder="1" applyAlignment="1">
      <alignment horizontal="right"/>
    </xf>
    <xf numFmtId="0" fontId="4" fillId="0" borderId="4" xfId="0" applyFont="1" applyBorder="1"/>
    <xf numFmtId="14" fontId="4" fillId="0" borderId="5" xfId="0" applyNumberFormat="1" applyFont="1" applyBorder="1"/>
    <xf numFmtId="43" fontId="4" fillId="0" borderId="5" xfId="1" applyFont="1" applyFill="1" applyBorder="1" applyAlignment="1">
      <alignment horizontal="right"/>
    </xf>
    <xf numFmtId="0" fontId="5" fillId="0" borderId="0" xfId="0" applyFont="1"/>
    <xf numFmtId="0" fontId="4" fillId="0" borderId="5" xfId="0" applyFont="1" applyBorder="1"/>
    <xf numFmtId="14" fontId="4" fillId="0" borderId="6" xfId="0" applyNumberFormat="1" applyFont="1" applyBorder="1" applyAlignment="1">
      <alignment vertical="center"/>
    </xf>
    <xf numFmtId="0" fontId="6" fillId="0" borderId="1" xfId="0" applyFont="1" applyBorder="1"/>
    <xf numFmtId="0" fontId="2" fillId="0" borderId="1" xfId="2" applyFont="1" applyBorder="1"/>
    <xf numFmtId="0" fontId="7" fillId="0" borderId="1" xfId="2" applyFont="1" applyBorder="1"/>
    <xf numFmtId="14" fontId="4" fillId="0" borderId="0" xfId="0" applyNumberFormat="1" applyFont="1" applyAlignment="1">
      <alignment horizontal="left"/>
    </xf>
    <xf numFmtId="43" fontId="4" fillId="2" borderId="1" xfId="1" applyFont="1" applyFill="1" applyBorder="1" applyAlignment="1">
      <alignment horizontal="right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wrapText="1"/>
    </xf>
    <xf numFmtId="0" fontId="4" fillId="3" borderId="0" xfId="0" applyFont="1" applyFill="1" applyAlignment="1">
      <alignment wrapText="1"/>
    </xf>
    <xf numFmtId="4" fontId="4" fillId="0" borderId="0" xfId="0" applyNumberFormat="1" applyFont="1" applyAlignment="1">
      <alignment wrapText="1"/>
    </xf>
    <xf numFmtId="43" fontId="4" fillId="0" borderId="3" xfId="1" applyFont="1" applyFill="1" applyBorder="1" applyAlignment="1">
      <alignment horizontal="right"/>
    </xf>
    <xf numFmtId="0" fontId="4" fillId="2" borderId="1" xfId="0" applyFont="1" applyFill="1" applyBorder="1"/>
    <xf numFmtId="14" fontId="4" fillId="2" borderId="1" xfId="0" applyNumberFormat="1" applyFont="1" applyFill="1" applyBorder="1"/>
    <xf numFmtId="0" fontId="8" fillId="2" borderId="1" xfId="0" applyFont="1" applyFill="1" applyBorder="1"/>
    <xf numFmtId="0" fontId="4" fillId="0" borderId="1" xfId="0" applyFont="1" applyBorder="1" applyAlignment="1">
      <alignment horizontal="right"/>
    </xf>
    <xf numFmtId="0" fontId="0" fillId="0" borderId="0" xfId="0" applyAlignment="1">
      <alignment wrapText="1"/>
    </xf>
    <xf numFmtId="43" fontId="4" fillId="0" borderId="0" xfId="1" applyFont="1" applyFill="1" applyAlignment="1">
      <alignment horizontal="right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43" fontId="4" fillId="0" borderId="1" xfId="1" applyFont="1" applyFill="1" applyBorder="1" applyAlignment="1">
      <alignment horizontal="right" wrapText="1"/>
    </xf>
    <xf numFmtId="43" fontId="4" fillId="0" borderId="0" xfId="0" applyNumberFormat="1" applyFont="1"/>
    <xf numFmtId="43" fontId="4" fillId="0" borderId="1" xfId="0" applyNumberFormat="1" applyFont="1" applyBorder="1"/>
    <xf numFmtId="14" fontId="0" fillId="0" borderId="0" xfId="0" applyNumberFormat="1"/>
    <xf numFmtId="43" fontId="0" fillId="0" borderId="0" xfId="0" applyNumberFormat="1"/>
    <xf numFmtId="43" fontId="0" fillId="0" borderId="7" xfId="0" applyNumberFormat="1" applyBorder="1"/>
    <xf numFmtId="0" fontId="4" fillId="0" borderId="1" xfId="0" applyFont="1" applyFill="1" applyBorder="1"/>
    <xf numFmtId="14" fontId="4" fillId="0" borderId="1" xfId="0" applyNumberFormat="1" applyFont="1" applyFill="1" applyBorder="1"/>
    <xf numFmtId="0" fontId="4" fillId="0" borderId="0" xfId="0" applyFont="1" applyFill="1"/>
  </cellXfs>
  <cellStyles count="3">
    <cellStyle name="Comma" xfId="1" builtinId="3"/>
    <cellStyle name="Normal" xfId="0" builtinId="0"/>
    <cellStyle name="Normal 2" xfId="2" xr:uid="{01DEFDE4-163E-4794-850F-256E03090B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B852E-1CDD-4694-A531-6F650EFFCD8D}">
  <sheetPr codeName="Sheet1">
    <pageSetUpPr fitToPage="1"/>
  </sheetPr>
  <dimension ref="A1:E123"/>
  <sheetViews>
    <sheetView tabSelected="1" workbookViewId="0">
      <selection activeCell="D105" sqref="D105"/>
    </sheetView>
  </sheetViews>
  <sheetFormatPr defaultRowHeight="12.75"/>
  <cols>
    <col min="1" max="1" width="34.7109375" style="1" customWidth="1"/>
    <col min="2" max="2" width="13.5703125" style="1" bestFit="1" customWidth="1"/>
    <col min="3" max="3" width="11.28515625" style="1" bestFit="1" customWidth="1"/>
    <col min="4" max="209" width="9.140625" style="1"/>
    <col min="210" max="210" width="55.28515625" style="1" bestFit="1" customWidth="1"/>
    <col min="211" max="211" width="11.28515625" style="1" bestFit="1" customWidth="1"/>
    <col min="212" max="212" width="12.140625" style="1" bestFit="1" customWidth="1"/>
    <col min="213" max="465" width="9.140625" style="1"/>
    <col min="466" max="466" width="55.28515625" style="1" bestFit="1" customWidth="1"/>
    <col min="467" max="467" width="11.28515625" style="1" bestFit="1" customWidth="1"/>
    <col min="468" max="468" width="12.140625" style="1" bestFit="1" customWidth="1"/>
    <col min="469" max="721" width="9.140625" style="1"/>
    <col min="722" max="722" width="55.28515625" style="1" bestFit="1" customWidth="1"/>
    <col min="723" max="723" width="11.28515625" style="1" bestFit="1" customWidth="1"/>
    <col min="724" max="724" width="12.140625" style="1" bestFit="1" customWidth="1"/>
    <col min="725" max="977" width="9.140625" style="1"/>
    <col min="978" max="978" width="55.28515625" style="1" bestFit="1" customWidth="1"/>
    <col min="979" max="979" width="11.28515625" style="1" bestFit="1" customWidth="1"/>
    <col min="980" max="980" width="12.140625" style="1" bestFit="1" customWidth="1"/>
    <col min="981" max="1233" width="9.140625" style="1"/>
    <col min="1234" max="1234" width="55.28515625" style="1" bestFit="1" customWidth="1"/>
    <col min="1235" max="1235" width="11.28515625" style="1" bestFit="1" customWidth="1"/>
    <col min="1236" max="1236" width="12.140625" style="1" bestFit="1" customWidth="1"/>
    <col min="1237" max="1489" width="9.140625" style="1"/>
    <col min="1490" max="1490" width="55.28515625" style="1" bestFit="1" customWidth="1"/>
    <col min="1491" max="1491" width="11.28515625" style="1" bestFit="1" customWidth="1"/>
    <col min="1492" max="1492" width="12.140625" style="1" bestFit="1" customWidth="1"/>
    <col min="1493" max="1745" width="9.140625" style="1"/>
    <col min="1746" max="1746" width="55.28515625" style="1" bestFit="1" customWidth="1"/>
    <col min="1747" max="1747" width="11.28515625" style="1" bestFit="1" customWidth="1"/>
    <col min="1748" max="1748" width="12.140625" style="1" bestFit="1" customWidth="1"/>
    <col min="1749" max="2001" width="9.140625" style="1"/>
    <col min="2002" max="2002" width="55.28515625" style="1" bestFit="1" customWidth="1"/>
    <col min="2003" max="2003" width="11.28515625" style="1" bestFit="1" customWidth="1"/>
    <col min="2004" max="2004" width="12.140625" style="1" bestFit="1" customWidth="1"/>
    <col min="2005" max="2257" width="9.140625" style="1"/>
    <col min="2258" max="2258" width="55.28515625" style="1" bestFit="1" customWidth="1"/>
    <col min="2259" max="2259" width="11.28515625" style="1" bestFit="1" customWidth="1"/>
    <col min="2260" max="2260" width="12.140625" style="1" bestFit="1" customWidth="1"/>
    <col min="2261" max="2513" width="9.140625" style="1"/>
    <col min="2514" max="2514" width="55.28515625" style="1" bestFit="1" customWidth="1"/>
    <col min="2515" max="2515" width="11.28515625" style="1" bestFit="1" customWidth="1"/>
    <col min="2516" max="2516" width="12.140625" style="1" bestFit="1" customWidth="1"/>
    <col min="2517" max="2769" width="9.140625" style="1"/>
    <col min="2770" max="2770" width="55.28515625" style="1" bestFit="1" customWidth="1"/>
    <col min="2771" max="2771" width="11.28515625" style="1" bestFit="1" customWidth="1"/>
    <col min="2772" max="2772" width="12.140625" style="1" bestFit="1" customWidth="1"/>
    <col min="2773" max="3025" width="9.140625" style="1"/>
    <col min="3026" max="3026" width="55.28515625" style="1" bestFit="1" customWidth="1"/>
    <col min="3027" max="3027" width="11.28515625" style="1" bestFit="1" customWidth="1"/>
    <col min="3028" max="3028" width="12.140625" style="1" bestFit="1" customWidth="1"/>
    <col min="3029" max="3281" width="9.140625" style="1"/>
    <col min="3282" max="3282" width="55.28515625" style="1" bestFit="1" customWidth="1"/>
    <col min="3283" max="3283" width="11.28515625" style="1" bestFit="1" customWidth="1"/>
    <col min="3284" max="3284" width="12.140625" style="1" bestFit="1" customWidth="1"/>
    <col min="3285" max="3537" width="9.140625" style="1"/>
    <col min="3538" max="3538" width="55.28515625" style="1" bestFit="1" customWidth="1"/>
    <col min="3539" max="3539" width="11.28515625" style="1" bestFit="1" customWidth="1"/>
    <col min="3540" max="3540" width="12.140625" style="1" bestFit="1" customWidth="1"/>
    <col min="3541" max="3793" width="9.140625" style="1"/>
    <col min="3794" max="3794" width="55.28515625" style="1" bestFit="1" customWidth="1"/>
    <col min="3795" max="3795" width="11.28515625" style="1" bestFit="1" customWidth="1"/>
    <col min="3796" max="3796" width="12.140625" style="1" bestFit="1" customWidth="1"/>
    <col min="3797" max="4049" width="9.140625" style="1"/>
    <col min="4050" max="4050" width="55.28515625" style="1" bestFit="1" customWidth="1"/>
    <col min="4051" max="4051" width="11.28515625" style="1" bestFit="1" customWidth="1"/>
    <col min="4052" max="4052" width="12.140625" style="1" bestFit="1" customWidth="1"/>
    <col min="4053" max="4305" width="9.140625" style="1"/>
    <col min="4306" max="4306" width="55.28515625" style="1" bestFit="1" customWidth="1"/>
    <col min="4307" max="4307" width="11.28515625" style="1" bestFit="1" customWidth="1"/>
    <col min="4308" max="4308" width="12.140625" style="1" bestFit="1" customWidth="1"/>
    <col min="4309" max="4561" width="9.140625" style="1"/>
    <col min="4562" max="4562" width="55.28515625" style="1" bestFit="1" customWidth="1"/>
    <col min="4563" max="4563" width="11.28515625" style="1" bestFit="1" customWidth="1"/>
    <col min="4564" max="4564" width="12.140625" style="1" bestFit="1" customWidth="1"/>
    <col min="4565" max="4817" width="9.140625" style="1"/>
    <col min="4818" max="4818" width="55.28515625" style="1" bestFit="1" customWidth="1"/>
    <col min="4819" max="4819" width="11.28515625" style="1" bestFit="1" customWidth="1"/>
    <col min="4820" max="4820" width="12.140625" style="1" bestFit="1" customWidth="1"/>
    <col min="4821" max="5073" width="9.140625" style="1"/>
    <col min="5074" max="5074" width="55.28515625" style="1" bestFit="1" customWidth="1"/>
    <col min="5075" max="5075" width="11.28515625" style="1" bestFit="1" customWidth="1"/>
    <col min="5076" max="5076" width="12.140625" style="1" bestFit="1" customWidth="1"/>
    <col min="5077" max="5329" width="9.140625" style="1"/>
    <col min="5330" max="5330" width="55.28515625" style="1" bestFit="1" customWidth="1"/>
    <col min="5331" max="5331" width="11.28515625" style="1" bestFit="1" customWidth="1"/>
    <col min="5332" max="5332" width="12.140625" style="1" bestFit="1" customWidth="1"/>
    <col min="5333" max="5585" width="9.140625" style="1"/>
    <col min="5586" max="5586" width="55.28515625" style="1" bestFit="1" customWidth="1"/>
    <col min="5587" max="5587" width="11.28515625" style="1" bestFit="1" customWidth="1"/>
    <col min="5588" max="5588" width="12.140625" style="1" bestFit="1" customWidth="1"/>
    <col min="5589" max="5841" width="9.140625" style="1"/>
    <col min="5842" max="5842" width="55.28515625" style="1" bestFit="1" customWidth="1"/>
    <col min="5843" max="5843" width="11.28515625" style="1" bestFit="1" customWidth="1"/>
    <col min="5844" max="5844" width="12.140625" style="1" bestFit="1" customWidth="1"/>
    <col min="5845" max="6097" width="9.140625" style="1"/>
    <col min="6098" max="6098" width="55.28515625" style="1" bestFit="1" customWidth="1"/>
    <col min="6099" max="6099" width="11.28515625" style="1" bestFit="1" customWidth="1"/>
    <col min="6100" max="6100" width="12.140625" style="1" bestFit="1" customWidth="1"/>
    <col min="6101" max="6353" width="9.140625" style="1"/>
    <col min="6354" max="6354" width="55.28515625" style="1" bestFit="1" customWidth="1"/>
    <col min="6355" max="6355" width="11.28515625" style="1" bestFit="1" customWidth="1"/>
    <col min="6356" max="6356" width="12.140625" style="1" bestFit="1" customWidth="1"/>
    <col min="6357" max="6609" width="9.140625" style="1"/>
    <col min="6610" max="6610" width="55.28515625" style="1" bestFit="1" customWidth="1"/>
    <col min="6611" max="6611" width="11.28515625" style="1" bestFit="1" customWidth="1"/>
    <col min="6612" max="6612" width="12.140625" style="1" bestFit="1" customWidth="1"/>
    <col min="6613" max="6865" width="9.140625" style="1"/>
    <col min="6866" max="6866" width="55.28515625" style="1" bestFit="1" customWidth="1"/>
    <col min="6867" max="6867" width="11.28515625" style="1" bestFit="1" customWidth="1"/>
    <col min="6868" max="6868" width="12.140625" style="1" bestFit="1" customWidth="1"/>
    <col min="6869" max="7121" width="9.140625" style="1"/>
    <col min="7122" max="7122" width="55.28515625" style="1" bestFit="1" customWidth="1"/>
    <col min="7123" max="7123" width="11.28515625" style="1" bestFit="1" customWidth="1"/>
    <col min="7124" max="7124" width="12.140625" style="1" bestFit="1" customWidth="1"/>
    <col min="7125" max="7377" width="9.140625" style="1"/>
    <col min="7378" max="7378" width="55.28515625" style="1" bestFit="1" customWidth="1"/>
    <col min="7379" max="7379" width="11.28515625" style="1" bestFit="1" customWidth="1"/>
    <col min="7380" max="7380" width="12.140625" style="1" bestFit="1" customWidth="1"/>
    <col min="7381" max="7633" width="9.140625" style="1"/>
    <col min="7634" max="7634" width="55.28515625" style="1" bestFit="1" customWidth="1"/>
    <col min="7635" max="7635" width="11.28515625" style="1" bestFit="1" customWidth="1"/>
    <col min="7636" max="7636" width="12.140625" style="1" bestFit="1" customWidth="1"/>
    <col min="7637" max="7889" width="9.140625" style="1"/>
    <col min="7890" max="7890" width="55.28515625" style="1" bestFit="1" customWidth="1"/>
    <col min="7891" max="7891" width="11.28515625" style="1" bestFit="1" customWidth="1"/>
    <col min="7892" max="7892" width="12.140625" style="1" bestFit="1" customWidth="1"/>
    <col min="7893" max="8145" width="9.140625" style="1"/>
    <col min="8146" max="8146" width="55.28515625" style="1" bestFit="1" customWidth="1"/>
    <col min="8147" max="8147" width="11.28515625" style="1" bestFit="1" customWidth="1"/>
    <col min="8148" max="8148" width="12.140625" style="1" bestFit="1" customWidth="1"/>
    <col min="8149" max="8401" width="9.140625" style="1"/>
    <col min="8402" max="8402" width="55.28515625" style="1" bestFit="1" customWidth="1"/>
    <col min="8403" max="8403" width="11.28515625" style="1" bestFit="1" customWidth="1"/>
    <col min="8404" max="8404" width="12.140625" style="1" bestFit="1" customWidth="1"/>
    <col min="8405" max="8657" width="9.140625" style="1"/>
    <col min="8658" max="8658" width="55.28515625" style="1" bestFit="1" customWidth="1"/>
    <col min="8659" max="8659" width="11.28515625" style="1" bestFit="1" customWidth="1"/>
    <col min="8660" max="8660" width="12.140625" style="1" bestFit="1" customWidth="1"/>
    <col min="8661" max="8913" width="9.140625" style="1"/>
    <col min="8914" max="8914" width="55.28515625" style="1" bestFit="1" customWidth="1"/>
    <col min="8915" max="8915" width="11.28515625" style="1" bestFit="1" customWidth="1"/>
    <col min="8916" max="8916" width="12.140625" style="1" bestFit="1" customWidth="1"/>
    <col min="8917" max="9169" width="9.140625" style="1"/>
    <col min="9170" max="9170" width="55.28515625" style="1" bestFit="1" customWidth="1"/>
    <col min="9171" max="9171" width="11.28515625" style="1" bestFit="1" customWidth="1"/>
    <col min="9172" max="9172" width="12.140625" style="1" bestFit="1" customWidth="1"/>
    <col min="9173" max="9425" width="9.140625" style="1"/>
    <col min="9426" max="9426" width="55.28515625" style="1" bestFit="1" customWidth="1"/>
    <col min="9427" max="9427" width="11.28515625" style="1" bestFit="1" customWidth="1"/>
    <col min="9428" max="9428" width="12.140625" style="1" bestFit="1" customWidth="1"/>
    <col min="9429" max="9681" width="9.140625" style="1"/>
    <col min="9682" max="9682" width="55.28515625" style="1" bestFit="1" customWidth="1"/>
    <col min="9683" max="9683" width="11.28515625" style="1" bestFit="1" customWidth="1"/>
    <col min="9684" max="9684" width="12.140625" style="1" bestFit="1" customWidth="1"/>
    <col min="9685" max="9937" width="9.140625" style="1"/>
    <col min="9938" max="9938" width="55.28515625" style="1" bestFit="1" customWidth="1"/>
    <col min="9939" max="9939" width="11.28515625" style="1" bestFit="1" customWidth="1"/>
    <col min="9940" max="9940" width="12.140625" style="1" bestFit="1" customWidth="1"/>
    <col min="9941" max="10193" width="9.140625" style="1"/>
    <col min="10194" max="10194" width="55.28515625" style="1" bestFit="1" customWidth="1"/>
    <col min="10195" max="10195" width="11.28515625" style="1" bestFit="1" customWidth="1"/>
    <col min="10196" max="10196" width="12.140625" style="1" bestFit="1" customWidth="1"/>
    <col min="10197" max="10449" width="9.140625" style="1"/>
    <col min="10450" max="10450" width="55.28515625" style="1" bestFit="1" customWidth="1"/>
    <col min="10451" max="10451" width="11.28515625" style="1" bestFit="1" customWidth="1"/>
    <col min="10452" max="10452" width="12.140625" style="1" bestFit="1" customWidth="1"/>
    <col min="10453" max="10705" width="9.140625" style="1"/>
    <col min="10706" max="10706" width="55.28515625" style="1" bestFit="1" customWidth="1"/>
    <col min="10707" max="10707" width="11.28515625" style="1" bestFit="1" customWidth="1"/>
    <col min="10708" max="10708" width="12.140625" style="1" bestFit="1" customWidth="1"/>
    <col min="10709" max="10961" width="9.140625" style="1"/>
    <col min="10962" max="10962" width="55.28515625" style="1" bestFit="1" customWidth="1"/>
    <col min="10963" max="10963" width="11.28515625" style="1" bestFit="1" customWidth="1"/>
    <col min="10964" max="10964" width="12.140625" style="1" bestFit="1" customWidth="1"/>
    <col min="10965" max="11217" width="9.140625" style="1"/>
    <col min="11218" max="11218" width="55.28515625" style="1" bestFit="1" customWidth="1"/>
    <col min="11219" max="11219" width="11.28515625" style="1" bestFit="1" customWidth="1"/>
    <col min="11220" max="11220" width="12.140625" style="1" bestFit="1" customWidth="1"/>
    <col min="11221" max="11473" width="9.140625" style="1"/>
    <col min="11474" max="11474" width="55.28515625" style="1" bestFit="1" customWidth="1"/>
    <col min="11475" max="11475" width="11.28515625" style="1" bestFit="1" customWidth="1"/>
    <col min="11476" max="11476" width="12.140625" style="1" bestFit="1" customWidth="1"/>
    <col min="11477" max="11729" width="9.140625" style="1"/>
    <col min="11730" max="11730" width="55.28515625" style="1" bestFit="1" customWidth="1"/>
    <col min="11731" max="11731" width="11.28515625" style="1" bestFit="1" customWidth="1"/>
    <col min="11732" max="11732" width="12.140625" style="1" bestFit="1" customWidth="1"/>
    <col min="11733" max="11985" width="9.140625" style="1"/>
    <col min="11986" max="11986" width="55.28515625" style="1" bestFit="1" customWidth="1"/>
    <col min="11987" max="11987" width="11.28515625" style="1" bestFit="1" customWidth="1"/>
    <col min="11988" max="11988" width="12.140625" style="1" bestFit="1" customWidth="1"/>
    <col min="11989" max="12241" width="9.140625" style="1"/>
    <col min="12242" max="12242" width="55.28515625" style="1" bestFit="1" customWidth="1"/>
    <col min="12243" max="12243" width="11.28515625" style="1" bestFit="1" customWidth="1"/>
    <col min="12244" max="12244" width="12.140625" style="1" bestFit="1" customWidth="1"/>
    <col min="12245" max="12497" width="9.140625" style="1"/>
    <col min="12498" max="12498" width="55.28515625" style="1" bestFit="1" customWidth="1"/>
    <col min="12499" max="12499" width="11.28515625" style="1" bestFit="1" customWidth="1"/>
    <col min="12500" max="12500" width="12.140625" style="1" bestFit="1" customWidth="1"/>
    <col min="12501" max="12753" width="9.140625" style="1"/>
    <col min="12754" max="12754" width="55.28515625" style="1" bestFit="1" customWidth="1"/>
    <col min="12755" max="12755" width="11.28515625" style="1" bestFit="1" customWidth="1"/>
    <col min="12756" max="12756" width="12.140625" style="1" bestFit="1" customWidth="1"/>
    <col min="12757" max="13009" width="9.140625" style="1"/>
    <col min="13010" max="13010" width="55.28515625" style="1" bestFit="1" customWidth="1"/>
    <col min="13011" max="13011" width="11.28515625" style="1" bestFit="1" customWidth="1"/>
    <col min="13012" max="13012" width="12.140625" style="1" bestFit="1" customWidth="1"/>
    <col min="13013" max="13265" width="9.140625" style="1"/>
    <col min="13266" max="13266" width="55.28515625" style="1" bestFit="1" customWidth="1"/>
    <col min="13267" max="13267" width="11.28515625" style="1" bestFit="1" customWidth="1"/>
    <col min="13268" max="13268" width="12.140625" style="1" bestFit="1" customWidth="1"/>
    <col min="13269" max="13521" width="9.140625" style="1"/>
    <col min="13522" max="13522" width="55.28515625" style="1" bestFit="1" customWidth="1"/>
    <col min="13523" max="13523" width="11.28515625" style="1" bestFit="1" customWidth="1"/>
    <col min="13524" max="13524" width="12.140625" style="1" bestFit="1" customWidth="1"/>
    <col min="13525" max="13777" width="9.140625" style="1"/>
    <col min="13778" max="13778" width="55.28515625" style="1" bestFit="1" customWidth="1"/>
    <col min="13779" max="13779" width="11.28515625" style="1" bestFit="1" customWidth="1"/>
    <col min="13780" max="13780" width="12.140625" style="1" bestFit="1" customWidth="1"/>
    <col min="13781" max="14033" width="9.140625" style="1"/>
    <col min="14034" max="14034" width="55.28515625" style="1" bestFit="1" customWidth="1"/>
    <col min="14035" max="14035" width="11.28515625" style="1" bestFit="1" customWidth="1"/>
    <col min="14036" max="14036" width="12.140625" style="1" bestFit="1" customWidth="1"/>
    <col min="14037" max="14289" width="9.140625" style="1"/>
    <col min="14290" max="14290" width="55.28515625" style="1" bestFit="1" customWidth="1"/>
    <col min="14291" max="14291" width="11.28515625" style="1" bestFit="1" customWidth="1"/>
    <col min="14292" max="14292" width="12.140625" style="1" bestFit="1" customWidth="1"/>
    <col min="14293" max="14545" width="9.140625" style="1"/>
    <col min="14546" max="14546" width="55.28515625" style="1" bestFit="1" customWidth="1"/>
    <col min="14547" max="14547" width="11.28515625" style="1" bestFit="1" customWidth="1"/>
    <col min="14548" max="14548" width="12.140625" style="1" bestFit="1" customWidth="1"/>
    <col min="14549" max="14801" width="9.140625" style="1"/>
    <col min="14802" max="14802" width="55.28515625" style="1" bestFit="1" customWidth="1"/>
    <col min="14803" max="14803" width="11.28515625" style="1" bestFit="1" customWidth="1"/>
    <col min="14804" max="14804" width="12.140625" style="1" bestFit="1" customWidth="1"/>
    <col min="14805" max="15057" width="9.140625" style="1"/>
    <col min="15058" max="15058" width="55.28515625" style="1" bestFit="1" customWidth="1"/>
    <col min="15059" max="15059" width="11.28515625" style="1" bestFit="1" customWidth="1"/>
    <col min="15060" max="15060" width="12.140625" style="1" bestFit="1" customWidth="1"/>
    <col min="15061" max="15313" width="9.140625" style="1"/>
    <col min="15314" max="15314" width="55.28515625" style="1" bestFit="1" customWidth="1"/>
    <col min="15315" max="15315" width="11.28515625" style="1" bestFit="1" customWidth="1"/>
    <col min="15316" max="15316" width="12.140625" style="1" bestFit="1" customWidth="1"/>
    <col min="15317" max="15569" width="9.140625" style="1"/>
    <col min="15570" max="15570" width="55.28515625" style="1" bestFit="1" customWidth="1"/>
    <col min="15571" max="15571" width="11.28515625" style="1" bestFit="1" customWidth="1"/>
    <col min="15572" max="15572" width="12.140625" style="1" bestFit="1" customWidth="1"/>
    <col min="15573" max="15825" width="9.140625" style="1"/>
    <col min="15826" max="15826" width="55.28515625" style="1" bestFit="1" customWidth="1"/>
    <col min="15827" max="15827" width="11.28515625" style="1" bestFit="1" customWidth="1"/>
    <col min="15828" max="15828" width="12.140625" style="1" bestFit="1" customWidth="1"/>
    <col min="15829" max="16081" width="9.140625" style="1"/>
    <col min="16082" max="16082" width="55.28515625" style="1" bestFit="1" customWidth="1"/>
    <col min="16083" max="16083" width="11.28515625" style="1" bestFit="1" customWidth="1"/>
    <col min="16084" max="16084" width="12.140625" style="1" bestFit="1" customWidth="1"/>
    <col min="16085" max="16384" width="9.140625" style="1"/>
  </cols>
  <sheetData>
    <row r="1" spans="1:3">
      <c r="A1" s="1" t="s">
        <v>146</v>
      </c>
      <c r="C1" s="30"/>
    </row>
    <row r="2" spans="1:3">
      <c r="A2" s="18"/>
      <c r="C2" s="30"/>
    </row>
    <row r="3" spans="1:3">
      <c r="C3" s="30"/>
    </row>
    <row r="4" spans="1:3">
      <c r="A4" s="3" t="s">
        <v>0</v>
      </c>
      <c r="B4" s="3" t="s">
        <v>1</v>
      </c>
      <c r="C4" s="8" t="s">
        <v>2</v>
      </c>
    </row>
    <row r="5" spans="1:3">
      <c r="A5" s="3" t="s">
        <v>145</v>
      </c>
      <c r="B5" s="5">
        <v>45637</v>
      </c>
      <c r="C5" s="8">
        <v>500</v>
      </c>
    </row>
    <row r="6" spans="1:3">
      <c r="A6" s="3" t="s">
        <v>137</v>
      </c>
      <c r="B6" s="5">
        <v>45656</v>
      </c>
      <c r="C6" s="8">
        <v>400</v>
      </c>
    </row>
    <row r="7" spans="1:3">
      <c r="A7" s="3" t="s">
        <v>138</v>
      </c>
      <c r="B7" s="5">
        <v>45691</v>
      </c>
      <c r="C7" s="8">
        <v>7479</v>
      </c>
    </row>
    <row r="8" spans="1:3">
      <c r="A8" s="3" t="s">
        <v>139</v>
      </c>
      <c r="B8" s="5">
        <v>45693</v>
      </c>
      <c r="C8" s="8">
        <v>0.01</v>
      </c>
    </row>
    <row r="9" spans="1:3">
      <c r="A9" s="3" t="s">
        <v>140</v>
      </c>
      <c r="B9" s="5">
        <v>45701</v>
      </c>
      <c r="C9" s="8">
        <v>135</v>
      </c>
    </row>
    <row r="10" spans="1:3">
      <c r="A10" s="3" t="s">
        <v>141</v>
      </c>
      <c r="B10" s="5">
        <v>45709</v>
      </c>
      <c r="C10" s="8">
        <v>194.16</v>
      </c>
    </row>
    <row r="11" spans="1:3">
      <c r="A11" s="3" t="s">
        <v>142</v>
      </c>
      <c r="B11" s="5">
        <v>45716</v>
      </c>
      <c r="C11" s="8">
        <v>310</v>
      </c>
    </row>
    <row r="12" spans="1:3">
      <c r="A12" s="3" t="s">
        <v>131</v>
      </c>
      <c r="B12" s="5">
        <v>45646</v>
      </c>
      <c r="C12" s="35">
        <v>9090</v>
      </c>
    </row>
    <row r="13" spans="1:3">
      <c r="A13" s="3" t="s">
        <v>132</v>
      </c>
      <c r="B13" s="5">
        <v>45601</v>
      </c>
      <c r="C13" s="35">
        <v>4250</v>
      </c>
    </row>
    <row r="14" spans="1:3">
      <c r="A14" s="3" t="s">
        <v>133</v>
      </c>
      <c r="B14" s="5">
        <v>45596</v>
      </c>
      <c r="C14" s="35">
        <v>11880</v>
      </c>
    </row>
    <row r="15" spans="1:3">
      <c r="A15" s="3" t="s">
        <v>134</v>
      </c>
      <c r="B15" s="5">
        <v>45685</v>
      </c>
      <c r="C15" s="35">
        <v>0.01</v>
      </c>
    </row>
    <row r="16" spans="1:3">
      <c r="A16" s="3" t="s">
        <v>135</v>
      </c>
      <c r="B16" s="5">
        <v>45686</v>
      </c>
      <c r="C16" s="35">
        <v>0.01</v>
      </c>
    </row>
    <row r="17" spans="1:3">
      <c r="A17" s="3" t="s">
        <v>136</v>
      </c>
      <c r="B17" s="5">
        <v>45688</v>
      </c>
      <c r="C17" s="35">
        <v>35000</v>
      </c>
    </row>
    <row r="18" spans="1:3">
      <c r="A18" s="3" t="s">
        <v>128</v>
      </c>
      <c r="B18" s="5">
        <v>45617</v>
      </c>
      <c r="C18" s="8">
        <v>3500</v>
      </c>
    </row>
    <row r="19" spans="1:3">
      <c r="A19" s="3" t="s">
        <v>5</v>
      </c>
      <c r="B19" s="5">
        <v>45631</v>
      </c>
      <c r="C19" s="8">
        <v>500</v>
      </c>
    </row>
    <row r="20" spans="1:3">
      <c r="A20" s="3" t="s">
        <v>129</v>
      </c>
      <c r="B20" s="5">
        <v>45637</v>
      </c>
      <c r="C20" s="8">
        <v>200</v>
      </c>
    </row>
    <row r="21" spans="1:3">
      <c r="A21" s="3" t="s">
        <v>130</v>
      </c>
      <c r="B21" s="5">
        <v>45635</v>
      </c>
      <c r="C21" s="8">
        <v>1568</v>
      </c>
    </row>
    <row r="22" spans="1:3">
      <c r="A22" s="3" t="s">
        <v>127</v>
      </c>
      <c r="B22" s="5">
        <v>45590</v>
      </c>
      <c r="C22" s="8">
        <v>22.8</v>
      </c>
    </row>
    <row r="23" spans="1:3">
      <c r="A23" s="3" t="s">
        <v>126</v>
      </c>
      <c r="B23" s="5">
        <v>45597</v>
      </c>
      <c r="C23" s="8">
        <v>0.01</v>
      </c>
    </row>
    <row r="24" spans="1:3">
      <c r="A24" s="39" t="s">
        <v>120</v>
      </c>
      <c r="B24" s="40">
        <v>45581</v>
      </c>
      <c r="C24" s="8">
        <v>3250</v>
      </c>
    </row>
    <row r="25" spans="1:3">
      <c r="A25" s="3" t="s">
        <v>121</v>
      </c>
      <c r="B25" s="5">
        <v>45581</v>
      </c>
      <c r="C25" s="8">
        <v>1500</v>
      </c>
    </row>
    <row r="26" spans="1:3">
      <c r="A26" s="3" t="s">
        <v>122</v>
      </c>
      <c r="B26" s="5">
        <v>45597</v>
      </c>
      <c r="C26" s="8">
        <v>0.01</v>
      </c>
    </row>
    <row r="27" spans="1:3">
      <c r="A27" s="3" t="s">
        <v>123</v>
      </c>
      <c r="B27" s="5">
        <v>45597</v>
      </c>
      <c r="C27" s="8">
        <v>0.01</v>
      </c>
    </row>
    <row r="28" spans="1:3">
      <c r="A28" s="3" t="s">
        <v>124</v>
      </c>
      <c r="B28" s="5">
        <v>45597</v>
      </c>
      <c r="C28" s="8">
        <v>0.01</v>
      </c>
    </row>
    <row r="29" spans="1:3">
      <c r="A29" s="3" t="s">
        <v>125</v>
      </c>
      <c r="B29" s="5">
        <v>45597</v>
      </c>
      <c r="C29" s="8">
        <v>0.01</v>
      </c>
    </row>
    <row r="30" spans="1:3">
      <c r="A30" s="3" t="s">
        <v>119</v>
      </c>
      <c r="B30" s="5">
        <v>45517</v>
      </c>
      <c r="C30" s="8">
        <v>750</v>
      </c>
    </row>
    <row r="31" spans="1:3">
      <c r="A31" s="3" t="s">
        <v>114</v>
      </c>
      <c r="B31" s="5">
        <v>45506</v>
      </c>
      <c r="C31" s="8">
        <v>0.01</v>
      </c>
    </row>
    <row r="32" spans="1:3">
      <c r="A32" s="3" t="s">
        <v>115</v>
      </c>
      <c r="B32" s="5">
        <v>45511</v>
      </c>
      <c r="C32" s="8">
        <v>0.01</v>
      </c>
    </row>
    <row r="33" spans="1:3">
      <c r="A33" s="3" t="s">
        <v>116</v>
      </c>
      <c r="B33" s="5">
        <v>45512</v>
      </c>
      <c r="C33" s="8">
        <v>0.01</v>
      </c>
    </row>
    <row r="34" spans="1:3">
      <c r="A34" s="3" t="s">
        <v>99</v>
      </c>
      <c r="B34" s="5">
        <v>45504</v>
      </c>
      <c r="C34" s="8">
        <v>0.01</v>
      </c>
    </row>
    <row r="35" spans="1:3">
      <c r="A35" s="3" t="s">
        <v>101</v>
      </c>
      <c r="B35" s="5">
        <v>45498</v>
      </c>
      <c r="C35" s="8">
        <v>0.01</v>
      </c>
    </row>
    <row r="36" spans="1:3">
      <c r="A36" s="3" t="s">
        <v>100</v>
      </c>
      <c r="B36" s="5">
        <v>45497</v>
      </c>
      <c r="C36" s="8">
        <v>0.01</v>
      </c>
    </row>
    <row r="37" spans="1:3">
      <c r="A37" s="1" t="s">
        <v>98</v>
      </c>
      <c r="B37" s="10">
        <v>45496</v>
      </c>
      <c r="C37" s="8">
        <v>475</v>
      </c>
    </row>
    <row r="38" spans="1:3">
      <c r="A38" s="3" t="s">
        <v>35</v>
      </c>
      <c r="B38" s="5">
        <v>45485</v>
      </c>
      <c r="C38" s="8">
        <v>0.01</v>
      </c>
    </row>
    <row r="39" spans="1:3">
      <c r="A39" s="3" t="s">
        <v>97</v>
      </c>
      <c r="B39" s="5">
        <v>45419</v>
      </c>
      <c r="C39" s="8">
        <v>1484</v>
      </c>
    </row>
    <row r="40" spans="1:3">
      <c r="A40" s="3" t="s">
        <v>96</v>
      </c>
      <c r="B40" s="5">
        <v>45397</v>
      </c>
      <c r="C40" s="8">
        <v>750</v>
      </c>
    </row>
    <row r="41" spans="1:3">
      <c r="A41" s="3" t="s">
        <v>14</v>
      </c>
      <c r="B41" s="5">
        <v>45435</v>
      </c>
      <c r="C41" s="8">
        <v>150</v>
      </c>
    </row>
    <row r="42" spans="1:3">
      <c r="A42" s="3" t="s">
        <v>93</v>
      </c>
      <c r="B42" s="5">
        <v>45468</v>
      </c>
      <c r="C42" s="8">
        <v>0.01</v>
      </c>
    </row>
    <row r="43" spans="1:3">
      <c r="A43" s="3" t="s">
        <v>88</v>
      </c>
      <c r="B43" s="5">
        <v>45275</v>
      </c>
      <c r="C43" s="8">
        <v>3250</v>
      </c>
    </row>
    <row r="44" spans="1:3">
      <c r="A44" s="3" t="s">
        <v>89</v>
      </c>
      <c r="B44" s="5">
        <v>45425</v>
      </c>
      <c r="C44" s="8">
        <v>0.01</v>
      </c>
    </row>
    <row r="45" spans="1:3">
      <c r="A45" s="3" t="s">
        <v>90</v>
      </c>
      <c r="B45" s="5">
        <v>45433</v>
      </c>
      <c r="C45" s="8">
        <v>0.01</v>
      </c>
    </row>
    <row r="46" spans="1:3">
      <c r="A46" s="3" t="s">
        <v>3</v>
      </c>
      <c r="B46" s="5">
        <v>45413</v>
      </c>
      <c r="C46" s="8">
        <v>0.01</v>
      </c>
    </row>
    <row r="47" spans="1:3">
      <c r="A47" s="3" t="s">
        <v>4</v>
      </c>
      <c r="B47" s="5">
        <v>45413</v>
      </c>
      <c r="C47" s="8">
        <v>0.01</v>
      </c>
    </row>
    <row r="48" spans="1:3">
      <c r="A48" s="3" t="s">
        <v>5</v>
      </c>
      <c r="B48" s="5">
        <v>45379</v>
      </c>
      <c r="C48" s="8">
        <v>500</v>
      </c>
    </row>
    <row r="49" spans="1:3">
      <c r="A49" s="3" t="s">
        <v>6</v>
      </c>
      <c r="B49" s="5">
        <v>45362</v>
      </c>
      <c r="C49" s="8">
        <v>525</v>
      </c>
    </row>
    <row r="50" spans="1:3">
      <c r="A50" s="3" t="s">
        <v>7</v>
      </c>
      <c r="B50" s="5">
        <v>45352</v>
      </c>
      <c r="C50" s="8">
        <v>0.01</v>
      </c>
    </row>
    <row r="51" spans="1:3">
      <c r="A51" s="3" t="s">
        <v>8</v>
      </c>
      <c r="B51" s="5">
        <v>45352</v>
      </c>
      <c r="C51" s="8">
        <v>0.01</v>
      </c>
    </row>
    <row r="52" spans="1:3">
      <c r="A52" s="3" t="s">
        <v>9</v>
      </c>
      <c r="B52" s="5">
        <v>45352</v>
      </c>
      <c r="C52" s="8">
        <v>0.01</v>
      </c>
    </row>
    <row r="53" spans="1:3">
      <c r="A53" s="3" t="s">
        <v>10</v>
      </c>
      <c r="B53" s="5">
        <v>45350</v>
      </c>
      <c r="C53" s="8">
        <v>0.01</v>
      </c>
    </row>
    <row r="54" spans="1:3">
      <c r="A54" s="3" t="s">
        <v>8</v>
      </c>
      <c r="B54" s="5">
        <v>45348</v>
      </c>
      <c r="C54" s="8">
        <v>0.01</v>
      </c>
    </row>
    <row r="55" spans="1:3">
      <c r="A55" s="3" t="s">
        <v>11</v>
      </c>
      <c r="B55" s="5">
        <v>45337</v>
      </c>
      <c r="C55" s="8">
        <v>0.01</v>
      </c>
    </row>
    <row r="56" spans="1:3">
      <c r="A56" s="3" t="s">
        <v>13</v>
      </c>
      <c r="B56" s="5">
        <v>45327</v>
      </c>
      <c r="C56" s="8">
        <v>0.01</v>
      </c>
    </row>
    <row r="57" spans="1:3">
      <c r="A57" s="3" t="s">
        <v>14</v>
      </c>
      <c r="B57" s="5">
        <v>45320</v>
      </c>
      <c r="C57" s="8">
        <v>2325</v>
      </c>
    </row>
    <row r="58" spans="1:3">
      <c r="A58" s="3" t="s">
        <v>15</v>
      </c>
      <c r="B58" s="5">
        <v>45320</v>
      </c>
      <c r="C58" s="8">
        <v>0.01</v>
      </c>
    </row>
    <row r="59" spans="1:3">
      <c r="A59" s="3" t="s">
        <v>14</v>
      </c>
      <c r="B59" s="5">
        <v>45307</v>
      </c>
      <c r="C59" s="8">
        <v>230</v>
      </c>
    </row>
    <row r="60" spans="1:3">
      <c r="A60" s="3" t="s">
        <v>16</v>
      </c>
      <c r="B60" s="5">
        <v>45300</v>
      </c>
      <c r="C60" s="8">
        <v>0.01</v>
      </c>
    </row>
    <row r="61" spans="1:3">
      <c r="A61" s="3" t="s">
        <v>15</v>
      </c>
      <c r="B61" s="5">
        <v>45300</v>
      </c>
      <c r="C61" s="8">
        <v>0.01</v>
      </c>
    </row>
    <row r="62" spans="1:3">
      <c r="A62" s="3" t="s">
        <v>17</v>
      </c>
      <c r="B62" s="5">
        <v>45282</v>
      </c>
      <c r="C62" s="8">
        <v>8664</v>
      </c>
    </row>
    <row r="63" spans="1:3">
      <c r="A63" s="3" t="s">
        <v>18</v>
      </c>
      <c r="B63" s="5">
        <v>45273</v>
      </c>
      <c r="C63" s="8">
        <v>0.01</v>
      </c>
    </row>
    <row r="64" spans="1:3">
      <c r="A64" s="3" t="s">
        <v>21</v>
      </c>
      <c r="B64" s="5">
        <v>45251</v>
      </c>
      <c r="C64" s="8">
        <v>1440.73</v>
      </c>
    </row>
    <row r="65" spans="1:3">
      <c r="A65" s="3" t="s">
        <v>22</v>
      </c>
      <c r="B65" s="5">
        <v>45245</v>
      </c>
      <c r="C65" s="8">
        <v>0.01</v>
      </c>
    </row>
    <row r="66" spans="1:3">
      <c r="A66" s="3" t="s">
        <v>23</v>
      </c>
      <c r="B66" s="5">
        <v>45243</v>
      </c>
      <c r="C66" s="8">
        <v>5000</v>
      </c>
    </row>
    <row r="67" spans="1:3">
      <c r="A67" s="3" t="s">
        <v>24</v>
      </c>
      <c r="B67" s="5">
        <v>45225</v>
      </c>
      <c r="C67" s="8">
        <v>0.01</v>
      </c>
    </row>
    <row r="68" spans="1:3">
      <c r="A68" s="3" t="s">
        <v>25</v>
      </c>
      <c r="B68" s="5">
        <v>45196</v>
      </c>
      <c r="C68" s="8">
        <v>0.01</v>
      </c>
    </row>
    <row r="69" spans="1:3">
      <c r="A69" s="3" t="s">
        <v>26</v>
      </c>
      <c r="B69" s="5">
        <v>45184</v>
      </c>
      <c r="C69" s="8">
        <v>5000</v>
      </c>
    </row>
    <row r="70" spans="1:3">
      <c r="A70" s="3" t="s">
        <v>14</v>
      </c>
      <c r="B70" s="5">
        <v>45184</v>
      </c>
      <c r="C70" s="8">
        <v>230</v>
      </c>
    </row>
    <row r="71" spans="1:3">
      <c r="A71" s="3" t="s">
        <v>27</v>
      </c>
      <c r="B71" s="5">
        <v>45176</v>
      </c>
      <c r="C71" s="8">
        <v>0.01</v>
      </c>
    </row>
    <row r="72" spans="1:3">
      <c r="A72" s="3" t="s">
        <v>28</v>
      </c>
      <c r="B72" s="5">
        <v>45176</v>
      </c>
      <c r="C72" s="8">
        <v>0.01</v>
      </c>
    </row>
    <row r="73" spans="1:3">
      <c r="A73" s="3" t="s">
        <v>29</v>
      </c>
      <c r="B73" s="5">
        <v>45167</v>
      </c>
      <c r="C73" s="8">
        <v>0.01</v>
      </c>
    </row>
    <row r="74" spans="1:3">
      <c r="A74" s="3" t="s">
        <v>30</v>
      </c>
      <c r="B74" s="5">
        <v>45149</v>
      </c>
      <c r="C74" s="8">
        <v>2016.93</v>
      </c>
    </row>
    <row r="75" spans="1:3">
      <c r="A75" s="3" t="s">
        <v>31</v>
      </c>
      <c r="B75" s="5">
        <v>45147</v>
      </c>
      <c r="C75" s="8">
        <v>3705</v>
      </c>
    </row>
    <row r="76" spans="1:3">
      <c r="A76" s="3" t="s">
        <v>32</v>
      </c>
      <c r="B76" s="5">
        <v>45133</v>
      </c>
      <c r="C76" s="8">
        <v>3300</v>
      </c>
    </row>
    <row r="77" spans="1:3">
      <c r="A77" s="3" t="s">
        <v>33</v>
      </c>
      <c r="B77" s="5">
        <v>45128</v>
      </c>
      <c r="C77" s="8">
        <v>0.01</v>
      </c>
    </row>
    <row r="78" spans="1:3">
      <c r="A78" s="3" t="s">
        <v>34</v>
      </c>
      <c r="B78" s="5">
        <v>45127</v>
      </c>
      <c r="C78" s="8">
        <v>345</v>
      </c>
    </row>
    <row r="79" spans="1:3">
      <c r="A79" s="3" t="s">
        <v>35</v>
      </c>
      <c r="B79" s="5">
        <v>45112</v>
      </c>
      <c r="C79" s="8">
        <v>0.01</v>
      </c>
    </row>
    <row r="80" spans="1:3">
      <c r="A80" s="3" t="s">
        <v>35</v>
      </c>
      <c r="B80" s="5">
        <v>45078</v>
      </c>
      <c r="C80" s="8">
        <v>0.01</v>
      </c>
    </row>
    <row r="81" spans="1:3">
      <c r="A81" s="3" t="s">
        <v>35</v>
      </c>
      <c r="B81" s="5">
        <v>45078</v>
      </c>
      <c r="C81" s="8">
        <v>0.01</v>
      </c>
    </row>
    <row r="82" spans="1:3">
      <c r="A82" s="3" t="s">
        <v>35</v>
      </c>
      <c r="B82" s="5">
        <v>45071</v>
      </c>
      <c r="C82" s="8">
        <v>0.01</v>
      </c>
    </row>
    <row r="83" spans="1:3">
      <c r="A83" s="3" t="s">
        <v>33</v>
      </c>
      <c r="B83" s="5">
        <v>45065</v>
      </c>
      <c r="C83" s="8">
        <v>0.01</v>
      </c>
    </row>
    <row r="84" spans="1:3">
      <c r="A84" s="3" t="s">
        <v>24</v>
      </c>
      <c r="B84" s="5">
        <v>45048</v>
      </c>
      <c r="C84" s="8">
        <v>0.01</v>
      </c>
    </row>
    <row r="85" spans="1:3">
      <c r="A85" s="3" t="s">
        <v>36</v>
      </c>
      <c r="B85" s="5">
        <v>45034</v>
      </c>
      <c r="C85" s="8">
        <v>280</v>
      </c>
    </row>
    <row r="86" spans="1:3">
      <c r="A86" s="6" t="s">
        <v>37</v>
      </c>
      <c r="B86" s="5">
        <v>45033</v>
      </c>
      <c r="C86" s="24">
        <v>1500</v>
      </c>
    </row>
    <row r="87" spans="1:3">
      <c r="A87" s="3" t="s">
        <v>38</v>
      </c>
      <c r="B87" s="5">
        <v>45029</v>
      </c>
      <c r="C87" s="8">
        <v>0.01</v>
      </c>
    </row>
    <row r="88" spans="1:3">
      <c r="A88" s="6" t="s">
        <v>39</v>
      </c>
      <c r="B88" s="5">
        <v>45020</v>
      </c>
      <c r="C88" s="24">
        <v>500</v>
      </c>
    </row>
    <row r="89" spans="1:3">
      <c r="A89" s="3" t="s">
        <v>40</v>
      </c>
      <c r="B89" s="5">
        <v>45016</v>
      </c>
      <c r="C89" s="8">
        <v>0.01</v>
      </c>
    </row>
    <row r="90" spans="1:3">
      <c r="A90" s="3" t="s">
        <v>41</v>
      </c>
      <c r="B90" s="5">
        <v>45016</v>
      </c>
      <c r="C90" s="8">
        <v>0.01</v>
      </c>
    </row>
    <row r="91" spans="1:3">
      <c r="A91" s="3" t="s">
        <v>42</v>
      </c>
      <c r="B91" s="5">
        <v>44999</v>
      </c>
      <c r="C91" s="8">
        <v>500</v>
      </c>
    </row>
    <row r="92" spans="1:3">
      <c r="A92" s="3" t="s">
        <v>43</v>
      </c>
      <c r="B92" s="5">
        <v>44998</v>
      </c>
      <c r="C92" s="8">
        <v>3000</v>
      </c>
    </row>
    <row r="93" spans="1:3">
      <c r="A93" s="6" t="s">
        <v>21</v>
      </c>
      <c r="B93" s="5">
        <v>44992</v>
      </c>
      <c r="C93" s="24">
        <v>1833</v>
      </c>
    </row>
    <row r="94" spans="1:3">
      <c r="A94" s="3" t="s">
        <v>44</v>
      </c>
      <c r="B94" s="5">
        <v>44985</v>
      </c>
      <c r="C94" s="8">
        <v>450</v>
      </c>
    </row>
    <row r="95" spans="1:3">
      <c r="A95" s="3" t="s">
        <v>35</v>
      </c>
      <c r="B95" s="5">
        <v>44985</v>
      </c>
      <c r="C95" s="8">
        <v>0.01</v>
      </c>
    </row>
    <row r="96" spans="1:3">
      <c r="A96" s="3" t="s">
        <v>45</v>
      </c>
      <c r="B96" s="5">
        <v>44978</v>
      </c>
      <c r="C96" s="8">
        <v>55.99</v>
      </c>
    </row>
    <row r="97" spans="1:5">
      <c r="A97" s="3" t="s">
        <v>47</v>
      </c>
      <c r="B97" s="5">
        <v>44972</v>
      </c>
      <c r="C97" s="8">
        <v>-452.92</v>
      </c>
    </row>
    <row r="98" spans="1:5">
      <c r="A98" s="9" t="s">
        <v>48</v>
      </c>
      <c r="B98" s="10">
        <v>44965</v>
      </c>
      <c r="C98" s="11">
        <v>270</v>
      </c>
    </row>
    <row r="99" spans="1:5">
      <c r="A99" s="12" t="s">
        <v>49</v>
      </c>
      <c r="B99" s="5">
        <v>44957</v>
      </c>
      <c r="C99" s="8">
        <v>0.01</v>
      </c>
    </row>
    <row r="100" spans="1:5">
      <c r="A100" s="3" t="s">
        <v>50</v>
      </c>
      <c r="B100" s="5">
        <v>44957</v>
      </c>
      <c r="C100" s="8">
        <v>29.06</v>
      </c>
    </row>
    <row r="101" spans="1:5">
      <c r="A101" s="3" t="s">
        <v>51</v>
      </c>
      <c r="B101" s="5">
        <v>44949</v>
      </c>
      <c r="C101" s="8">
        <v>86.89</v>
      </c>
    </row>
    <row r="102" spans="1:5">
      <c r="A102" s="3" t="s">
        <v>52</v>
      </c>
      <c r="B102" s="5">
        <v>44949</v>
      </c>
      <c r="C102" s="8">
        <v>9725</v>
      </c>
    </row>
    <row r="103" spans="1:5">
      <c r="A103" s="3" t="s">
        <v>54</v>
      </c>
      <c r="B103" s="5">
        <v>44895</v>
      </c>
      <c r="C103" s="8">
        <v>425</v>
      </c>
    </row>
    <row r="104" spans="1:5">
      <c r="A104" s="41" t="s">
        <v>56</v>
      </c>
      <c r="B104" s="40">
        <v>44882</v>
      </c>
      <c r="C104" s="8">
        <v>3467</v>
      </c>
    </row>
    <row r="105" spans="1:5" ht="25.5">
      <c r="A105" s="31" t="s">
        <v>87</v>
      </c>
      <c r="B105" s="32"/>
      <c r="C105" s="33">
        <f>SUM(C5:C104)</f>
        <v>141589.12999999977</v>
      </c>
    </row>
    <row r="107" spans="1:5">
      <c r="C107" s="34"/>
    </row>
    <row r="108" spans="1:5">
      <c r="C108" s="34"/>
    </row>
    <row r="112" spans="1:5">
      <c r="A112" s="1" t="s">
        <v>91</v>
      </c>
      <c r="E112" s="1" t="s">
        <v>91</v>
      </c>
    </row>
    <row r="113" spans="1:2">
      <c r="B113" s="1" t="s">
        <v>91</v>
      </c>
    </row>
    <row r="123" spans="1:2">
      <c r="A123" s="1" t="s">
        <v>91</v>
      </c>
    </row>
  </sheetData>
  <autoFilter ref="A4:C105" xr:uid="{AE0B852E-1CDD-4694-A531-6F650EFFCD8D}"/>
  <pageMargins left="0.7" right="0.7" top="0.75" bottom="0.75" header="0.3" footer="0.3"/>
  <pageSetup fitToHeight="0" orientation="portrait" r:id="rId1"/>
  <headerFooter>
    <oddHeader>&amp;R&amp;Z&amp;F &amp;D</oddHead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95E24-8BF9-427B-AB43-10CFD4419E98}">
  <sheetPr codeName="Sheet2"/>
  <dimension ref="A1:C5"/>
  <sheetViews>
    <sheetView workbookViewId="0">
      <selection sqref="A1:C5"/>
    </sheetView>
  </sheetViews>
  <sheetFormatPr defaultRowHeight="12.75"/>
  <cols>
    <col min="1" max="1" width="10.7109375" customWidth="1"/>
    <col min="2" max="2" width="9.140625" style="37"/>
    <col min="3" max="3" width="10.140625" bestFit="1" customWidth="1"/>
  </cols>
  <sheetData>
    <row r="1" spans="1:3">
      <c r="A1" s="1" t="s">
        <v>144</v>
      </c>
      <c r="B1" s="34"/>
    </row>
    <row r="2" spans="1:3">
      <c r="A2" t="s">
        <v>143</v>
      </c>
      <c r="B2" s="37">
        <v>1800</v>
      </c>
      <c r="C2" s="36">
        <v>45621</v>
      </c>
    </row>
    <row r="3" spans="1:3">
      <c r="A3" t="s">
        <v>143</v>
      </c>
      <c r="B3" s="37">
        <v>3705</v>
      </c>
      <c r="C3" s="36">
        <v>45625</v>
      </c>
    </row>
    <row r="4" spans="1:3">
      <c r="A4" t="s">
        <v>143</v>
      </c>
      <c r="B4" s="37">
        <v>2665</v>
      </c>
      <c r="C4" s="36">
        <v>45706</v>
      </c>
    </row>
    <row r="5" spans="1:3">
      <c r="B5" s="38">
        <f>SUM(B2:B4)</f>
        <v>8170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2C5A7-67DA-40CC-B733-3156494ADF8D}">
  <sheetPr codeName="Sheet3"/>
  <dimension ref="A1:D127"/>
  <sheetViews>
    <sheetView workbookViewId="0">
      <selection activeCell="D5" sqref="D5"/>
    </sheetView>
  </sheetViews>
  <sheetFormatPr defaultColWidth="9.140625" defaultRowHeight="12.75"/>
  <cols>
    <col min="1" max="1" width="37.85546875" customWidth="1"/>
    <col min="2" max="3" width="11.28515625" bestFit="1" customWidth="1"/>
    <col min="4" max="4" width="25.140625" style="29" bestFit="1" customWidth="1"/>
  </cols>
  <sheetData>
    <row r="1" spans="1:4">
      <c r="A1" s="1" t="s">
        <v>117</v>
      </c>
      <c r="B1" s="1"/>
      <c r="C1" s="2"/>
      <c r="D1" s="20"/>
    </row>
    <row r="2" spans="1:4">
      <c r="A2" s="18"/>
      <c r="B2" s="1"/>
      <c r="C2" s="2"/>
      <c r="D2" s="20"/>
    </row>
    <row r="3" spans="1:4">
      <c r="A3" s="1"/>
      <c r="B3" s="1"/>
      <c r="C3" s="2"/>
      <c r="D3" s="20"/>
    </row>
    <row r="4" spans="1:4">
      <c r="A4" s="3" t="s">
        <v>0</v>
      </c>
      <c r="B4" s="3" t="s">
        <v>1</v>
      </c>
      <c r="C4" s="4" t="s">
        <v>2</v>
      </c>
      <c r="D4" s="20"/>
    </row>
    <row r="5" spans="1:4">
      <c r="A5" s="3" t="s">
        <v>113</v>
      </c>
      <c r="B5" s="5">
        <v>45488</v>
      </c>
      <c r="C5" s="4">
        <v>500</v>
      </c>
      <c r="D5" s="21" t="s">
        <v>118</v>
      </c>
    </row>
    <row r="6" spans="1:4">
      <c r="A6" s="3" t="s">
        <v>114</v>
      </c>
      <c r="B6" s="5">
        <v>45506</v>
      </c>
      <c r="C6" s="4">
        <v>0.01</v>
      </c>
      <c r="D6" s="20"/>
    </row>
    <row r="7" spans="1:4">
      <c r="A7" s="3" t="s">
        <v>115</v>
      </c>
      <c r="B7" s="5">
        <v>45511</v>
      </c>
      <c r="C7" s="4">
        <v>0.01</v>
      </c>
      <c r="D7" s="20"/>
    </row>
    <row r="8" spans="1:4">
      <c r="A8" s="3" t="s">
        <v>116</v>
      </c>
      <c r="B8" s="5">
        <v>45512</v>
      </c>
      <c r="C8" s="4">
        <v>0.01</v>
      </c>
      <c r="D8" s="20"/>
    </row>
    <row r="9" spans="1:4">
      <c r="A9" s="3" t="s">
        <v>99</v>
      </c>
      <c r="B9" s="5">
        <v>45504</v>
      </c>
      <c r="C9" s="4">
        <v>0.01</v>
      </c>
      <c r="D9" s="20"/>
    </row>
    <row r="10" spans="1:4">
      <c r="A10" s="3" t="s">
        <v>101</v>
      </c>
      <c r="B10" s="5">
        <v>45498</v>
      </c>
      <c r="C10" s="4">
        <v>0.01</v>
      </c>
      <c r="D10" s="20"/>
    </row>
    <row r="11" spans="1:4">
      <c r="A11" s="3" t="s">
        <v>100</v>
      </c>
      <c r="B11" s="5">
        <v>45497</v>
      </c>
      <c r="C11" s="4">
        <v>0.01</v>
      </c>
      <c r="D11" s="20"/>
    </row>
    <row r="12" spans="1:4">
      <c r="A12" s="1" t="s">
        <v>98</v>
      </c>
      <c r="B12" s="10">
        <v>45496</v>
      </c>
      <c r="C12" s="4">
        <v>475</v>
      </c>
      <c r="D12" s="20"/>
    </row>
    <row r="13" spans="1:4">
      <c r="A13" s="3" t="s">
        <v>35</v>
      </c>
      <c r="B13" s="5">
        <v>45485</v>
      </c>
      <c r="C13" s="4">
        <v>0.01</v>
      </c>
      <c r="D13" s="20"/>
    </row>
    <row r="14" spans="1:4">
      <c r="A14" s="3" t="s">
        <v>97</v>
      </c>
      <c r="B14" s="5">
        <v>45419</v>
      </c>
      <c r="C14" s="8">
        <v>1484</v>
      </c>
      <c r="D14" s="20"/>
    </row>
    <row r="15" spans="1:4" ht="25.5">
      <c r="A15" s="25" t="s">
        <v>89</v>
      </c>
      <c r="B15" s="26">
        <v>45413</v>
      </c>
      <c r="C15" s="19">
        <v>500</v>
      </c>
      <c r="D15" s="21" t="s">
        <v>102</v>
      </c>
    </row>
    <row r="16" spans="1:4">
      <c r="A16" s="3" t="s">
        <v>96</v>
      </c>
      <c r="B16" s="5">
        <v>45397</v>
      </c>
      <c r="C16" s="8">
        <v>750</v>
      </c>
      <c r="D16" s="20"/>
    </row>
    <row r="17" spans="1:4">
      <c r="A17" s="3" t="s">
        <v>95</v>
      </c>
      <c r="B17" s="5">
        <v>45419</v>
      </c>
      <c r="C17" s="8">
        <v>1856.25</v>
      </c>
      <c r="D17" s="20"/>
    </row>
    <row r="18" spans="1:4" ht="25.5">
      <c r="A18" s="25" t="s">
        <v>94</v>
      </c>
      <c r="B18" s="26">
        <v>45435</v>
      </c>
      <c r="C18" s="19">
        <v>370.07</v>
      </c>
      <c r="D18" s="21" t="s">
        <v>106</v>
      </c>
    </row>
    <row r="19" spans="1:4">
      <c r="A19" s="3" t="s">
        <v>14</v>
      </c>
      <c r="B19" s="5">
        <v>45435</v>
      </c>
      <c r="C19" s="8">
        <v>150</v>
      </c>
      <c r="D19" s="20"/>
    </row>
    <row r="20" spans="1:4">
      <c r="A20" s="3" t="s">
        <v>92</v>
      </c>
      <c r="B20" s="5">
        <v>45463</v>
      </c>
      <c r="C20" s="8">
        <v>1955</v>
      </c>
      <c r="D20" s="20"/>
    </row>
    <row r="21" spans="1:4">
      <c r="A21" s="3" t="s">
        <v>93</v>
      </c>
      <c r="B21" s="5">
        <v>45468</v>
      </c>
      <c r="C21" s="8">
        <v>0.01</v>
      </c>
      <c r="D21" s="20"/>
    </row>
    <row r="22" spans="1:4" ht="51">
      <c r="A22" s="25" t="s">
        <v>88</v>
      </c>
      <c r="B22" s="26">
        <v>45275</v>
      </c>
      <c r="C22" s="19">
        <v>3250</v>
      </c>
      <c r="D22" s="21" t="s">
        <v>112</v>
      </c>
    </row>
    <row r="23" spans="1:4">
      <c r="A23" s="3" t="s">
        <v>89</v>
      </c>
      <c r="B23" s="5">
        <v>45425</v>
      </c>
      <c r="C23" s="4">
        <v>0.01</v>
      </c>
      <c r="D23" s="20"/>
    </row>
    <row r="24" spans="1:4">
      <c r="A24" s="3" t="s">
        <v>90</v>
      </c>
      <c r="B24" s="5">
        <v>45433</v>
      </c>
      <c r="C24" s="4">
        <v>0.01</v>
      </c>
      <c r="D24" s="20"/>
    </row>
    <row r="25" spans="1:4">
      <c r="A25" s="3" t="s">
        <v>3</v>
      </c>
      <c r="B25" s="5">
        <v>45413</v>
      </c>
      <c r="C25" s="4">
        <v>0.01</v>
      </c>
      <c r="D25" s="20"/>
    </row>
    <row r="26" spans="1:4">
      <c r="A26" s="3" t="s">
        <v>4</v>
      </c>
      <c r="B26" s="5">
        <v>45413</v>
      </c>
      <c r="C26" s="4">
        <v>0.01</v>
      </c>
      <c r="D26" s="20"/>
    </row>
    <row r="27" spans="1:4">
      <c r="A27" s="3" t="s">
        <v>5</v>
      </c>
      <c r="B27" s="5">
        <v>45379</v>
      </c>
      <c r="C27" s="4">
        <v>500</v>
      </c>
      <c r="D27" s="20"/>
    </row>
    <row r="28" spans="1:4">
      <c r="A28" s="3" t="s">
        <v>6</v>
      </c>
      <c r="B28" s="5">
        <v>45362</v>
      </c>
      <c r="C28" s="4">
        <v>525</v>
      </c>
      <c r="D28" s="20"/>
    </row>
    <row r="29" spans="1:4">
      <c r="A29" s="3" t="s">
        <v>7</v>
      </c>
      <c r="B29" s="5">
        <v>45352</v>
      </c>
      <c r="C29" s="4">
        <v>0.01</v>
      </c>
      <c r="D29" s="20"/>
    </row>
    <row r="30" spans="1:4">
      <c r="A30" s="3" t="s">
        <v>8</v>
      </c>
      <c r="B30" s="5">
        <v>45352</v>
      </c>
      <c r="C30" s="4">
        <v>0.01</v>
      </c>
      <c r="D30" s="20"/>
    </row>
    <row r="31" spans="1:4">
      <c r="A31" s="3" t="s">
        <v>9</v>
      </c>
      <c r="B31" s="5">
        <v>45352</v>
      </c>
      <c r="C31" s="4">
        <v>0.01</v>
      </c>
      <c r="D31" s="20"/>
    </row>
    <row r="32" spans="1:4">
      <c r="A32" s="3" t="s">
        <v>10</v>
      </c>
      <c r="B32" s="5">
        <v>45350</v>
      </c>
      <c r="C32" s="4">
        <v>0.01</v>
      </c>
      <c r="D32" s="20"/>
    </row>
    <row r="33" spans="1:4">
      <c r="A33" s="3" t="s">
        <v>8</v>
      </c>
      <c r="B33" s="5">
        <v>45348</v>
      </c>
      <c r="C33" s="4">
        <v>0.01</v>
      </c>
      <c r="D33" s="20"/>
    </row>
    <row r="34" spans="1:4">
      <c r="A34" s="3" t="s">
        <v>11</v>
      </c>
      <c r="B34" s="5">
        <v>45337</v>
      </c>
      <c r="C34" s="4">
        <v>0.01</v>
      </c>
      <c r="D34" s="20"/>
    </row>
    <row r="35" spans="1:4" ht="25.5">
      <c r="A35" s="25" t="s">
        <v>12</v>
      </c>
      <c r="B35" s="26">
        <v>45330</v>
      </c>
      <c r="C35" s="19">
        <v>733.55</v>
      </c>
      <c r="D35" s="21" t="s">
        <v>107</v>
      </c>
    </row>
    <row r="36" spans="1:4">
      <c r="A36" s="3" t="s">
        <v>13</v>
      </c>
      <c r="B36" s="5">
        <v>45327</v>
      </c>
      <c r="C36" s="4">
        <v>0.01</v>
      </c>
      <c r="D36" s="20"/>
    </row>
    <row r="37" spans="1:4">
      <c r="A37" s="3" t="s">
        <v>14</v>
      </c>
      <c r="B37" s="5">
        <v>45320</v>
      </c>
      <c r="C37" s="4">
        <v>2325</v>
      </c>
      <c r="D37" s="20"/>
    </row>
    <row r="38" spans="1:4">
      <c r="A38" s="3" t="s">
        <v>15</v>
      </c>
      <c r="B38" s="5">
        <v>45320</v>
      </c>
      <c r="C38" s="4">
        <v>0.01</v>
      </c>
      <c r="D38" s="20"/>
    </row>
    <row r="39" spans="1:4">
      <c r="A39" s="3" t="s">
        <v>14</v>
      </c>
      <c r="B39" s="5">
        <v>45307</v>
      </c>
      <c r="C39" s="4">
        <v>230</v>
      </c>
      <c r="D39" s="20"/>
    </row>
    <row r="40" spans="1:4">
      <c r="A40" s="3" t="s">
        <v>16</v>
      </c>
      <c r="B40" s="5">
        <v>45300</v>
      </c>
      <c r="C40" s="4">
        <v>0.01</v>
      </c>
      <c r="D40" s="20"/>
    </row>
    <row r="41" spans="1:4">
      <c r="A41" s="3" t="s">
        <v>15</v>
      </c>
      <c r="B41" s="5">
        <v>45300</v>
      </c>
      <c r="C41" s="4">
        <v>0.01</v>
      </c>
      <c r="D41" s="20"/>
    </row>
    <row r="42" spans="1:4">
      <c r="A42" s="25" t="s">
        <v>17</v>
      </c>
      <c r="B42" s="26">
        <v>45282</v>
      </c>
      <c r="C42" s="19">
        <v>8664</v>
      </c>
      <c r="D42" s="20" t="s">
        <v>103</v>
      </c>
    </row>
    <row r="43" spans="1:4">
      <c r="A43" s="3" t="s">
        <v>18</v>
      </c>
      <c r="B43" s="5">
        <v>45273</v>
      </c>
      <c r="C43" s="4">
        <v>0.01</v>
      </c>
      <c r="D43" s="20"/>
    </row>
    <row r="44" spans="1:4">
      <c r="A44" s="3" t="s">
        <v>19</v>
      </c>
      <c r="B44" s="5">
        <v>45266</v>
      </c>
      <c r="C44" s="4">
        <v>3900</v>
      </c>
      <c r="D44" s="20"/>
    </row>
    <row r="45" spans="1:4" ht="25.5">
      <c r="A45" s="3" t="s">
        <v>20</v>
      </c>
      <c r="B45" s="5">
        <v>45251</v>
      </c>
      <c r="C45" s="4">
        <v>3300</v>
      </c>
      <c r="D45" s="22" t="s">
        <v>105</v>
      </c>
    </row>
    <row r="46" spans="1:4">
      <c r="A46" s="3" t="s">
        <v>21</v>
      </c>
      <c r="B46" s="5">
        <v>45251</v>
      </c>
      <c r="C46" s="4">
        <v>1440.73</v>
      </c>
      <c r="D46" s="22"/>
    </row>
    <row r="47" spans="1:4">
      <c r="A47" s="3" t="s">
        <v>22</v>
      </c>
      <c r="B47" s="5">
        <v>45245</v>
      </c>
      <c r="C47" s="4">
        <v>0.01</v>
      </c>
      <c r="D47" s="20"/>
    </row>
    <row r="48" spans="1:4">
      <c r="A48" s="3" t="s">
        <v>23</v>
      </c>
      <c r="B48" s="5">
        <v>45243</v>
      </c>
      <c r="C48" s="4">
        <v>5000</v>
      </c>
      <c r="D48" s="20"/>
    </row>
    <row r="49" spans="1:4">
      <c r="A49" s="3" t="s">
        <v>24</v>
      </c>
      <c r="B49" s="5">
        <v>45225</v>
      </c>
      <c r="C49" s="4">
        <v>0.01</v>
      </c>
      <c r="D49" s="20"/>
    </row>
    <row r="50" spans="1:4">
      <c r="A50" s="3" t="s">
        <v>25</v>
      </c>
      <c r="B50" s="5">
        <v>45196</v>
      </c>
      <c r="C50" s="4">
        <v>0.01</v>
      </c>
      <c r="D50" s="20"/>
    </row>
    <row r="51" spans="1:4">
      <c r="A51" s="3" t="s">
        <v>26</v>
      </c>
      <c r="B51" s="5">
        <v>45184</v>
      </c>
      <c r="C51" s="4">
        <v>5000</v>
      </c>
      <c r="D51" s="20"/>
    </row>
    <row r="52" spans="1:4">
      <c r="A52" s="3" t="s">
        <v>14</v>
      </c>
      <c r="B52" s="5">
        <v>45184</v>
      </c>
      <c r="C52" s="4">
        <v>230</v>
      </c>
      <c r="D52" s="20"/>
    </row>
    <row r="53" spans="1:4">
      <c r="A53" s="3" t="s">
        <v>27</v>
      </c>
      <c r="B53" s="5">
        <v>45176</v>
      </c>
      <c r="C53" s="4">
        <v>0.01</v>
      </c>
      <c r="D53" s="20"/>
    </row>
    <row r="54" spans="1:4">
      <c r="A54" s="3" t="s">
        <v>28</v>
      </c>
      <c r="B54" s="5">
        <v>45176</v>
      </c>
      <c r="C54" s="4">
        <v>0.01</v>
      </c>
      <c r="D54" s="20"/>
    </row>
    <row r="55" spans="1:4">
      <c r="A55" s="3" t="s">
        <v>29</v>
      </c>
      <c r="B55" s="5">
        <v>45167</v>
      </c>
      <c r="C55" s="4">
        <v>0.01</v>
      </c>
      <c r="D55" s="20"/>
    </row>
    <row r="56" spans="1:4">
      <c r="A56" s="3" t="s">
        <v>30</v>
      </c>
      <c r="B56" s="5">
        <v>45149</v>
      </c>
      <c r="C56" s="4">
        <v>2016.93</v>
      </c>
      <c r="D56" s="20"/>
    </row>
    <row r="57" spans="1:4">
      <c r="A57" s="3" t="s">
        <v>31</v>
      </c>
      <c r="B57" s="5">
        <v>45147</v>
      </c>
      <c r="C57" s="4">
        <v>3705</v>
      </c>
      <c r="D57" s="20"/>
    </row>
    <row r="58" spans="1:4">
      <c r="A58" s="3" t="s">
        <v>32</v>
      </c>
      <c r="B58" s="5">
        <v>45133</v>
      </c>
      <c r="C58" s="4">
        <v>3300</v>
      </c>
      <c r="D58" s="20"/>
    </row>
    <row r="59" spans="1:4">
      <c r="A59" s="3" t="s">
        <v>33</v>
      </c>
      <c r="B59" s="5">
        <v>45128</v>
      </c>
      <c r="C59" s="4">
        <v>0.01</v>
      </c>
      <c r="D59" s="20"/>
    </row>
    <row r="60" spans="1:4">
      <c r="A60" s="3" t="s">
        <v>34</v>
      </c>
      <c r="B60" s="5">
        <v>45127</v>
      </c>
      <c r="C60" s="4">
        <v>345</v>
      </c>
      <c r="D60" s="20"/>
    </row>
    <row r="61" spans="1:4">
      <c r="A61" s="3" t="s">
        <v>35</v>
      </c>
      <c r="B61" s="5">
        <v>45112</v>
      </c>
      <c r="C61" s="4">
        <v>0.01</v>
      </c>
      <c r="D61" s="20"/>
    </row>
    <row r="62" spans="1:4">
      <c r="A62" s="3" t="s">
        <v>35</v>
      </c>
      <c r="B62" s="5">
        <v>45078</v>
      </c>
      <c r="C62" s="4">
        <v>0.01</v>
      </c>
      <c r="D62" s="20"/>
    </row>
    <row r="63" spans="1:4">
      <c r="A63" s="3" t="s">
        <v>35</v>
      </c>
      <c r="B63" s="5">
        <v>45078</v>
      </c>
      <c r="C63" s="4">
        <v>0.01</v>
      </c>
      <c r="D63" s="20"/>
    </row>
    <row r="64" spans="1:4">
      <c r="A64" s="3" t="s">
        <v>35</v>
      </c>
      <c r="B64" s="5">
        <v>45071</v>
      </c>
      <c r="C64" s="4">
        <v>0.01</v>
      </c>
      <c r="D64" s="20"/>
    </row>
    <row r="65" spans="1:4">
      <c r="A65" s="3" t="s">
        <v>33</v>
      </c>
      <c r="B65" s="5">
        <v>45065</v>
      </c>
      <c r="C65" s="4">
        <v>0.01</v>
      </c>
      <c r="D65" s="20"/>
    </row>
    <row r="66" spans="1:4">
      <c r="A66" s="3" t="s">
        <v>24</v>
      </c>
      <c r="B66" s="5">
        <v>45048</v>
      </c>
      <c r="C66" s="4">
        <v>0.01</v>
      </c>
      <c r="D66" s="20"/>
    </row>
    <row r="67" spans="1:4">
      <c r="A67" s="3" t="s">
        <v>36</v>
      </c>
      <c r="B67" s="5">
        <v>45034</v>
      </c>
      <c r="C67" s="4">
        <v>280</v>
      </c>
      <c r="D67" s="20"/>
    </row>
    <row r="68" spans="1:4">
      <c r="A68" s="6" t="s">
        <v>37</v>
      </c>
      <c r="B68" s="5">
        <v>45033</v>
      </c>
      <c r="C68" s="7">
        <v>1500</v>
      </c>
      <c r="D68" s="20"/>
    </row>
    <row r="69" spans="1:4">
      <c r="A69" s="3" t="s">
        <v>38</v>
      </c>
      <c r="B69" s="5">
        <v>45029</v>
      </c>
      <c r="C69" s="4">
        <v>0.01</v>
      </c>
      <c r="D69" s="20"/>
    </row>
    <row r="70" spans="1:4">
      <c r="A70" s="6" t="s">
        <v>39</v>
      </c>
      <c r="B70" s="5">
        <v>45020</v>
      </c>
      <c r="C70" s="7">
        <v>500</v>
      </c>
      <c r="D70" s="20"/>
    </row>
    <row r="71" spans="1:4">
      <c r="A71" s="3" t="s">
        <v>40</v>
      </c>
      <c r="B71" s="5">
        <v>45016</v>
      </c>
      <c r="C71" s="4">
        <v>0.01</v>
      </c>
      <c r="D71" s="20"/>
    </row>
    <row r="72" spans="1:4">
      <c r="A72" s="3" t="s">
        <v>41</v>
      </c>
      <c r="B72" s="5">
        <v>45016</v>
      </c>
      <c r="C72" s="4">
        <v>0.01</v>
      </c>
      <c r="D72" s="20"/>
    </row>
    <row r="73" spans="1:4">
      <c r="A73" s="3" t="s">
        <v>42</v>
      </c>
      <c r="B73" s="5">
        <v>44999</v>
      </c>
      <c r="C73" s="4">
        <v>500</v>
      </c>
      <c r="D73" s="20"/>
    </row>
    <row r="74" spans="1:4">
      <c r="A74" s="3" t="s">
        <v>43</v>
      </c>
      <c r="B74" s="5">
        <v>44998</v>
      </c>
      <c r="C74" s="4">
        <v>3000</v>
      </c>
      <c r="D74" s="20"/>
    </row>
    <row r="75" spans="1:4">
      <c r="A75" s="6" t="s">
        <v>21</v>
      </c>
      <c r="B75" s="5">
        <v>44992</v>
      </c>
      <c r="C75" s="7">
        <v>1833</v>
      </c>
      <c r="D75" s="20"/>
    </row>
    <row r="76" spans="1:4">
      <c r="A76" s="3" t="s">
        <v>44</v>
      </c>
      <c r="B76" s="5">
        <v>44985</v>
      </c>
      <c r="C76" s="4">
        <v>450</v>
      </c>
      <c r="D76" s="20"/>
    </row>
    <row r="77" spans="1:4">
      <c r="A77" s="3" t="s">
        <v>35</v>
      </c>
      <c r="B77" s="5">
        <v>44985</v>
      </c>
      <c r="C77" s="4">
        <v>0.01</v>
      </c>
      <c r="D77" s="20"/>
    </row>
    <row r="78" spans="1:4">
      <c r="A78" s="25" t="s">
        <v>45</v>
      </c>
      <c r="B78" s="26">
        <v>44978</v>
      </c>
      <c r="C78" s="19">
        <v>55.99</v>
      </c>
      <c r="D78" s="22"/>
    </row>
    <row r="79" spans="1:4">
      <c r="A79" s="6" t="s">
        <v>46</v>
      </c>
      <c r="B79" s="5">
        <v>45061</v>
      </c>
      <c r="C79" s="7">
        <v>650</v>
      </c>
      <c r="D79" s="20"/>
    </row>
    <row r="80" spans="1:4">
      <c r="A80" s="3" t="s">
        <v>47</v>
      </c>
      <c r="B80" s="5">
        <v>44972</v>
      </c>
      <c r="C80" s="8">
        <v>-452.92</v>
      </c>
      <c r="D80" s="20"/>
    </row>
    <row r="81" spans="1:4">
      <c r="A81" s="9" t="s">
        <v>48</v>
      </c>
      <c r="B81" s="10">
        <v>44965</v>
      </c>
      <c r="C81" s="11">
        <v>270</v>
      </c>
      <c r="D81" s="20"/>
    </row>
    <row r="82" spans="1:4">
      <c r="A82" s="12" t="s">
        <v>49</v>
      </c>
      <c r="B82" s="5">
        <v>44957</v>
      </c>
      <c r="C82" s="8">
        <v>0.01</v>
      </c>
      <c r="D82" s="20"/>
    </row>
    <row r="83" spans="1:4">
      <c r="A83" s="3" t="s">
        <v>50</v>
      </c>
      <c r="B83" s="5">
        <v>44957</v>
      </c>
      <c r="C83" s="8">
        <v>29.06</v>
      </c>
      <c r="D83" s="20"/>
    </row>
    <row r="84" spans="1:4">
      <c r="A84" s="3" t="s">
        <v>51</v>
      </c>
      <c r="B84" s="5">
        <v>44949</v>
      </c>
      <c r="C84" s="8">
        <v>86.89</v>
      </c>
      <c r="D84" s="20"/>
    </row>
    <row r="85" spans="1:4">
      <c r="A85" s="3" t="s">
        <v>52</v>
      </c>
      <c r="B85" s="5">
        <v>44949</v>
      </c>
      <c r="C85" s="8">
        <v>9725</v>
      </c>
      <c r="D85" s="20"/>
    </row>
    <row r="86" spans="1:4">
      <c r="A86" s="13" t="s">
        <v>53</v>
      </c>
      <c r="B86" s="14">
        <v>44937</v>
      </c>
      <c r="C86" s="11">
        <v>2800</v>
      </c>
      <c r="D86" s="20"/>
    </row>
    <row r="87" spans="1:4">
      <c r="A87" s="13" t="s">
        <v>53</v>
      </c>
      <c r="B87" s="14">
        <v>44937</v>
      </c>
      <c r="C87" s="11">
        <v>3200</v>
      </c>
      <c r="D87" s="20"/>
    </row>
    <row r="88" spans="1:4">
      <c r="A88" s="3" t="s">
        <v>54</v>
      </c>
      <c r="B88" s="5">
        <v>44895</v>
      </c>
      <c r="C88" s="4">
        <v>425</v>
      </c>
      <c r="D88" s="20"/>
    </row>
    <row r="89" spans="1:4">
      <c r="A89" s="3" t="s">
        <v>55</v>
      </c>
      <c r="B89" s="5">
        <v>44895</v>
      </c>
      <c r="C89" s="4">
        <v>1000</v>
      </c>
      <c r="D89" s="20"/>
    </row>
    <row r="90" spans="1:4">
      <c r="A90" s="1" t="s">
        <v>56</v>
      </c>
      <c r="B90" s="5">
        <v>44882</v>
      </c>
      <c r="C90" s="4">
        <v>3467</v>
      </c>
      <c r="D90" s="20"/>
    </row>
    <row r="91" spans="1:4">
      <c r="A91" s="3" t="s">
        <v>57</v>
      </c>
      <c r="B91" s="5">
        <v>44834</v>
      </c>
      <c r="C91" s="4">
        <v>0.01</v>
      </c>
      <c r="D91" s="20"/>
    </row>
    <row r="92" spans="1:4">
      <c r="A92" s="3" t="s">
        <v>58</v>
      </c>
      <c r="B92" s="5">
        <v>44834</v>
      </c>
      <c r="C92" s="4">
        <v>0.01</v>
      </c>
      <c r="D92" s="20"/>
    </row>
    <row r="93" spans="1:4">
      <c r="A93" s="15" t="s">
        <v>59</v>
      </c>
      <c r="B93" s="5">
        <v>44823</v>
      </c>
      <c r="C93" s="4">
        <v>-249.89</v>
      </c>
      <c r="D93" s="20"/>
    </row>
    <row r="94" spans="1:4">
      <c r="A94" s="15" t="s">
        <v>60</v>
      </c>
      <c r="B94" s="5">
        <v>44823</v>
      </c>
      <c r="C94" s="4">
        <v>-4300</v>
      </c>
      <c r="D94" s="20"/>
    </row>
    <row r="95" spans="1:4">
      <c r="A95" s="3" t="s">
        <v>61</v>
      </c>
      <c r="B95" s="5">
        <v>44803</v>
      </c>
      <c r="C95" s="4">
        <v>0.01</v>
      </c>
      <c r="D95" s="20"/>
    </row>
    <row r="96" spans="1:4">
      <c r="A96" s="3" t="s">
        <v>35</v>
      </c>
      <c r="B96" s="5">
        <v>44803</v>
      </c>
      <c r="C96" s="4">
        <v>0.01</v>
      </c>
      <c r="D96" s="20"/>
    </row>
    <row r="97" spans="1:4">
      <c r="A97" s="25" t="s">
        <v>62</v>
      </c>
      <c r="B97" s="26">
        <v>44782</v>
      </c>
      <c r="C97" s="19">
        <v>12280.77</v>
      </c>
      <c r="D97" s="20"/>
    </row>
    <row r="98" spans="1:4" ht="15">
      <c r="A98" s="16" t="s">
        <v>63</v>
      </c>
      <c r="B98" s="5">
        <v>44772</v>
      </c>
      <c r="C98" s="4">
        <v>0.01</v>
      </c>
      <c r="D98" s="20"/>
    </row>
    <row r="99" spans="1:4" ht="15">
      <c r="A99" s="16" t="s">
        <v>64</v>
      </c>
      <c r="B99" s="5">
        <v>44772</v>
      </c>
      <c r="C99" s="4">
        <v>0.01</v>
      </c>
      <c r="D99" s="20"/>
    </row>
    <row r="100" spans="1:4">
      <c r="A100" s="3" t="s">
        <v>65</v>
      </c>
      <c r="B100" s="5">
        <v>44767</v>
      </c>
      <c r="C100" s="4">
        <v>133.41</v>
      </c>
      <c r="D100" s="20"/>
    </row>
    <row r="101" spans="1:4">
      <c r="A101" s="1" t="s">
        <v>66</v>
      </c>
      <c r="B101" s="5">
        <v>44742</v>
      </c>
      <c r="C101" s="4">
        <v>0.01</v>
      </c>
      <c r="D101" s="20"/>
    </row>
    <row r="102" spans="1:4">
      <c r="A102" s="25" t="s">
        <v>67</v>
      </c>
      <c r="B102" s="26">
        <v>44736</v>
      </c>
      <c r="C102" s="19">
        <v>800</v>
      </c>
      <c r="D102" s="20"/>
    </row>
    <row r="103" spans="1:4">
      <c r="A103" s="25" t="s">
        <v>68</v>
      </c>
      <c r="B103" s="26">
        <v>44736</v>
      </c>
      <c r="C103" s="19">
        <v>4982</v>
      </c>
      <c r="D103" s="20"/>
    </row>
    <row r="104" spans="1:4">
      <c r="A104" s="3" t="s">
        <v>69</v>
      </c>
      <c r="B104" s="5">
        <v>44734</v>
      </c>
      <c r="C104" s="4">
        <v>1367</v>
      </c>
      <c r="D104" s="20" t="s">
        <v>110</v>
      </c>
    </row>
    <row r="105" spans="1:4">
      <c r="A105" s="3" t="s">
        <v>70</v>
      </c>
      <c r="B105" s="5">
        <v>44712</v>
      </c>
      <c r="C105" s="4">
        <v>0.01</v>
      </c>
      <c r="D105" s="20"/>
    </row>
    <row r="106" spans="1:4">
      <c r="A106" s="1" t="s">
        <v>71</v>
      </c>
      <c r="B106" s="5">
        <v>44712</v>
      </c>
      <c r="C106" s="4">
        <v>0.01</v>
      </c>
      <c r="D106" s="20"/>
    </row>
    <row r="107" spans="1:4">
      <c r="A107" s="3" t="s">
        <v>72</v>
      </c>
      <c r="B107" s="5">
        <v>44681</v>
      </c>
      <c r="C107" s="4">
        <v>1</v>
      </c>
      <c r="D107" s="20"/>
    </row>
    <row r="108" spans="1:4">
      <c r="A108" s="3" t="s">
        <v>73</v>
      </c>
      <c r="B108" s="5">
        <v>44681</v>
      </c>
      <c r="C108" s="4">
        <v>241.49</v>
      </c>
      <c r="D108" s="20"/>
    </row>
    <row r="109" spans="1:4">
      <c r="A109" s="3" t="s">
        <v>74</v>
      </c>
      <c r="B109" s="5">
        <v>44681</v>
      </c>
      <c r="C109" s="4">
        <v>0.01</v>
      </c>
      <c r="D109" s="20"/>
    </row>
    <row r="110" spans="1:4">
      <c r="A110" s="3" t="s">
        <v>35</v>
      </c>
      <c r="B110" s="5">
        <v>44681</v>
      </c>
      <c r="C110" s="4">
        <v>0.01</v>
      </c>
      <c r="D110" s="20"/>
    </row>
    <row r="111" spans="1:4">
      <c r="A111" s="17" t="s">
        <v>75</v>
      </c>
      <c r="B111" s="5">
        <v>44651</v>
      </c>
      <c r="C111" s="4">
        <v>0.01</v>
      </c>
      <c r="D111" s="20"/>
    </row>
    <row r="112" spans="1:4">
      <c r="A112" s="17" t="s">
        <v>76</v>
      </c>
      <c r="B112" s="5">
        <v>44651</v>
      </c>
      <c r="C112" s="4">
        <v>0.01</v>
      </c>
      <c r="D112" s="20"/>
    </row>
    <row r="113" spans="1:4">
      <c r="A113" s="3" t="s">
        <v>77</v>
      </c>
      <c r="B113" s="5">
        <v>44601</v>
      </c>
      <c r="C113" s="4">
        <v>0.01</v>
      </c>
      <c r="D113" s="20"/>
    </row>
    <row r="114" spans="1:4">
      <c r="A114" s="3" t="s">
        <v>78</v>
      </c>
      <c r="B114" s="5">
        <v>44608</v>
      </c>
      <c r="C114" s="4">
        <v>0.01</v>
      </c>
      <c r="D114" s="20"/>
    </row>
    <row r="115" spans="1:4">
      <c r="A115" s="3" t="s">
        <v>35</v>
      </c>
      <c r="B115" s="5">
        <v>44620</v>
      </c>
      <c r="C115" s="4">
        <v>0.01</v>
      </c>
      <c r="D115" s="20"/>
    </row>
    <row r="116" spans="1:4" ht="25.5">
      <c r="A116" s="3" t="s">
        <v>79</v>
      </c>
      <c r="B116" s="5">
        <v>44606</v>
      </c>
      <c r="C116" s="4">
        <v>1150</v>
      </c>
      <c r="D116" s="20" t="s">
        <v>109</v>
      </c>
    </row>
    <row r="117" spans="1:4" ht="25.5">
      <c r="A117" s="3" t="s">
        <v>80</v>
      </c>
      <c r="B117" s="5">
        <v>44592</v>
      </c>
      <c r="C117" s="4">
        <v>2500</v>
      </c>
      <c r="D117" s="20" t="s">
        <v>111</v>
      </c>
    </row>
    <row r="118" spans="1:4">
      <c r="A118" s="3" t="s">
        <v>73</v>
      </c>
      <c r="B118" s="5">
        <v>44592</v>
      </c>
      <c r="C118" s="4">
        <v>5.28</v>
      </c>
      <c r="D118" s="20"/>
    </row>
    <row r="119" spans="1:4">
      <c r="A119" s="3" t="s">
        <v>81</v>
      </c>
      <c r="B119" s="5">
        <v>44592</v>
      </c>
      <c r="C119" s="4">
        <v>0.01</v>
      </c>
      <c r="D119" s="20"/>
    </row>
    <row r="120" spans="1:4">
      <c r="A120" s="25" t="s">
        <v>82</v>
      </c>
      <c r="B120" s="26">
        <v>44592</v>
      </c>
      <c r="C120" s="19">
        <v>200.18</v>
      </c>
      <c r="D120" s="21" t="s">
        <v>104</v>
      </c>
    </row>
    <row r="121" spans="1:4">
      <c r="A121" s="3" t="s">
        <v>83</v>
      </c>
      <c r="B121" s="5">
        <v>44561</v>
      </c>
      <c r="C121" s="4">
        <v>0.01</v>
      </c>
      <c r="D121" s="20"/>
    </row>
    <row r="122" spans="1:4">
      <c r="A122" s="3" t="s">
        <v>35</v>
      </c>
      <c r="B122" s="5">
        <v>44561</v>
      </c>
      <c r="C122" s="4">
        <v>0.01</v>
      </c>
      <c r="D122" s="20"/>
    </row>
    <row r="123" spans="1:4">
      <c r="A123" s="3" t="s">
        <v>35</v>
      </c>
      <c r="B123" s="5">
        <v>44561</v>
      </c>
      <c r="C123" s="4">
        <v>0.01</v>
      </c>
      <c r="D123" s="20"/>
    </row>
    <row r="124" spans="1:4" ht="64.5">
      <c r="A124" s="27" t="s">
        <v>84</v>
      </c>
      <c r="B124" s="26">
        <v>44540</v>
      </c>
      <c r="C124" s="19">
        <v>2000</v>
      </c>
      <c r="D124" s="21" t="s">
        <v>108</v>
      </c>
    </row>
    <row r="125" spans="1:4">
      <c r="A125" s="3" t="s">
        <v>85</v>
      </c>
      <c r="B125" s="5">
        <v>44515</v>
      </c>
      <c r="C125" s="4">
        <v>0.01</v>
      </c>
      <c r="D125" s="20"/>
    </row>
    <row r="126" spans="1:4">
      <c r="A126" s="3" t="s">
        <v>86</v>
      </c>
      <c r="B126" s="5">
        <v>44502</v>
      </c>
      <c r="C126" s="4">
        <v>79.150000000000006</v>
      </c>
      <c r="D126" s="20"/>
    </row>
    <row r="127" spans="1:4">
      <c r="A127" s="28" t="s">
        <v>87</v>
      </c>
      <c r="B127" s="3"/>
      <c r="C127" s="4">
        <f>SUM(C5:C126)</f>
        <v>103015.55999999992</v>
      </c>
      <c r="D127" s="2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Unapplied wire updates</vt:lpstr>
      <vt:lpstr>Sheet1</vt:lpstr>
      <vt:lpstr>unapplied wires wNotes</vt:lpstr>
      <vt:lpstr>'Unapplied wire updates'!Print_Titles</vt:lpstr>
    </vt:vector>
  </TitlesOfParts>
  <Company>University of Alabama at Birmingham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Prestel, Jeanette P</dc:creator>
  <cp:lastModifiedBy>Prestel, Jeanette P</cp:lastModifiedBy>
  <cp:lastPrinted>2025-04-04T13:53:45Z</cp:lastPrinted>
  <dcterms:created xsi:type="dcterms:W3CDTF">2024-05-07T17:14:33Z</dcterms:created>
  <dcterms:modified xsi:type="dcterms:W3CDTF">2025-04-04T13:55:51Z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e7542bc-63e5-412b-b0a0-d9586028a7d0_Enabled">
    <vt:lpwstr>true</vt:lpwstr>
  </property>
  <property fmtid="{D5CDD505-2E9C-101B-9397-08002B2CF9AE}" pid="3" name="MSIP_Label_ae7542bc-63e5-412b-b0a0-d9586028a7d0_SetDate">
    <vt:lpwstr>2024-10-28T18:54:53Z</vt:lpwstr>
  </property>
  <property fmtid="{D5CDD505-2E9C-101B-9397-08002B2CF9AE}" pid="4" name="MSIP_Label_ae7542bc-63e5-412b-b0a0-d9586028a7d0_Method">
    <vt:lpwstr>Standard</vt:lpwstr>
  </property>
  <property fmtid="{D5CDD505-2E9C-101B-9397-08002B2CF9AE}" pid="5" name="MSIP_Label_ae7542bc-63e5-412b-b0a0-d9586028a7d0_Name">
    <vt:lpwstr>Sensitive</vt:lpwstr>
  </property>
  <property fmtid="{D5CDD505-2E9C-101B-9397-08002B2CF9AE}" pid="6" name="MSIP_Label_ae7542bc-63e5-412b-b0a0-d9586028a7d0_SiteId">
    <vt:lpwstr>d8999fe4-76af-40b3-b435-1d8977abc08c</vt:lpwstr>
  </property>
  <property fmtid="{D5CDD505-2E9C-101B-9397-08002B2CF9AE}" pid="7" name="MSIP_Label_ae7542bc-63e5-412b-b0a0-d9586028a7d0_ActionId">
    <vt:lpwstr>f4657d64-8de7-4ae7-966e-ab1efcd97762</vt:lpwstr>
  </property>
  <property fmtid="{D5CDD505-2E9C-101B-9397-08002B2CF9AE}" pid="8" name="MSIP_Label_ae7542bc-63e5-412b-b0a0-d9586028a7d0_ContentBits">
    <vt:lpwstr>0</vt:lpwstr>
  </property>
</Properties>
</file>